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419c99c48ec66675/Documentos/2c/2c educação free/"/>
    </mc:Choice>
  </mc:AlternateContent>
  <xr:revisionPtr revIDLastSave="0" documentId="14_{09D145A4-2F4B-494F-8B53-0B4094438FA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ntregas" sheetId="1" r:id="rId1"/>
    <sheet name="Entradas" sheetId="2" r:id="rId2"/>
    <sheet name="Suporte" sheetId="3" r:id="rId3"/>
    <sheet name="Cálculos" sheetId="4" state="hidden" r:id="rId4"/>
  </sheets>
  <definedNames>
    <definedName name="NativeTimeline_Data_Pedi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" i="4" l="1" a="1"/>
  <c r="W6" i="4" s="1"/>
  <c r="V2" i="4" a="1"/>
  <c r="V6" i="4" s="1"/>
  <c r="Q2" i="4"/>
  <c r="G2" i="4"/>
  <c r="L40" i="1"/>
  <c r="M40" i="1" s="1"/>
  <c r="H40" i="1"/>
  <c r="G40" i="1"/>
  <c r="F40" i="1"/>
  <c r="E40" i="1"/>
  <c r="D40" i="1"/>
  <c r="C40" i="1"/>
  <c r="B40" i="1"/>
  <c r="A40" i="1"/>
  <c r="L39" i="1"/>
  <c r="M39" i="1" s="1"/>
  <c r="H39" i="1"/>
  <c r="G39" i="1"/>
  <c r="F39" i="1"/>
  <c r="E39" i="1"/>
  <c r="D39" i="1"/>
  <c r="C39" i="1"/>
  <c r="B39" i="1"/>
  <c r="A39" i="1"/>
  <c r="L38" i="1"/>
  <c r="M38" i="1" s="1"/>
  <c r="H38" i="1"/>
  <c r="G38" i="1"/>
  <c r="F38" i="1"/>
  <c r="E38" i="1"/>
  <c r="D38" i="1"/>
  <c r="C38" i="1"/>
  <c r="B38" i="1"/>
  <c r="A38" i="1"/>
  <c r="L37" i="1"/>
  <c r="M37" i="1" s="1"/>
  <c r="H37" i="1"/>
  <c r="G37" i="1"/>
  <c r="F37" i="1"/>
  <c r="E37" i="1"/>
  <c r="D37" i="1"/>
  <c r="C37" i="1"/>
  <c r="B37" i="1"/>
  <c r="A37" i="1"/>
  <c r="L36" i="1"/>
  <c r="M36" i="1" s="1"/>
  <c r="H36" i="1"/>
  <c r="G36" i="1"/>
  <c r="F36" i="1"/>
  <c r="E36" i="1"/>
  <c r="D36" i="1"/>
  <c r="C36" i="1"/>
  <c r="B36" i="1"/>
  <c r="A36" i="1"/>
  <c r="L35" i="1"/>
  <c r="M35" i="1" s="1"/>
  <c r="H35" i="1"/>
  <c r="G35" i="1"/>
  <c r="F35" i="1"/>
  <c r="E35" i="1"/>
  <c r="D35" i="1"/>
  <c r="C35" i="1"/>
  <c r="B35" i="1"/>
  <c r="A35" i="1"/>
  <c r="L34" i="1"/>
  <c r="M34" i="1" s="1"/>
  <c r="H34" i="1"/>
  <c r="G34" i="1"/>
  <c r="F34" i="1"/>
  <c r="E34" i="1"/>
  <c r="D34" i="1"/>
  <c r="C34" i="1"/>
  <c r="B34" i="1"/>
  <c r="A34" i="1"/>
  <c r="L33" i="1"/>
  <c r="M33" i="1" s="1"/>
  <c r="H33" i="1"/>
  <c r="G33" i="1"/>
  <c r="F33" i="1"/>
  <c r="E33" i="1"/>
  <c r="D33" i="1"/>
  <c r="C33" i="1"/>
  <c r="B33" i="1"/>
  <c r="A33" i="1"/>
  <c r="L32" i="1"/>
  <c r="M32" i="1" s="1"/>
  <c r="H32" i="1"/>
  <c r="G32" i="1"/>
  <c r="F32" i="1"/>
  <c r="E32" i="1"/>
  <c r="D32" i="1"/>
  <c r="C32" i="1"/>
  <c r="B32" i="1"/>
  <c r="A32" i="1"/>
  <c r="L31" i="1"/>
  <c r="M31" i="1" s="1"/>
  <c r="H31" i="1"/>
  <c r="G31" i="1"/>
  <c r="F31" i="1"/>
  <c r="E31" i="1"/>
  <c r="D31" i="1"/>
  <c r="C31" i="1"/>
  <c r="B31" i="1"/>
  <c r="A31" i="1"/>
  <c r="L30" i="1"/>
  <c r="M30" i="1" s="1"/>
  <c r="H30" i="1"/>
  <c r="G30" i="1"/>
  <c r="F30" i="1"/>
  <c r="E30" i="1"/>
  <c r="D30" i="1"/>
  <c r="C30" i="1"/>
  <c r="B30" i="1"/>
  <c r="A30" i="1"/>
  <c r="L29" i="1"/>
  <c r="M29" i="1" s="1"/>
  <c r="H29" i="1"/>
  <c r="G29" i="1"/>
  <c r="F29" i="1"/>
  <c r="E29" i="1"/>
  <c r="D29" i="1"/>
  <c r="C29" i="1"/>
  <c r="B29" i="1"/>
  <c r="A29" i="1"/>
  <c r="L28" i="1"/>
  <c r="M28" i="1" s="1"/>
  <c r="H28" i="1"/>
  <c r="G28" i="1"/>
  <c r="F28" i="1"/>
  <c r="E28" i="1"/>
  <c r="D28" i="1"/>
  <c r="C28" i="1"/>
  <c r="B28" i="1"/>
  <c r="A28" i="1"/>
  <c r="L27" i="1"/>
  <c r="M27" i="1" s="1"/>
  <c r="H27" i="1"/>
  <c r="G27" i="1"/>
  <c r="F27" i="1"/>
  <c r="E27" i="1"/>
  <c r="D27" i="1"/>
  <c r="C27" i="1"/>
  <c r="B27" i="1"/>
  <c r="A27" i="1"/>
  <c r="L26" i="1"/>
  <c r="M26" i="1" s="1"/>
  <c r="H26" i="1"/>
  <c r="G26" i="1"/>
  <c r="F26" i="1"/>
  <c r="E26" i="1"/>
  <c r="D26" i="1"/>
  <c r="C26" i="1"/>
  <c r="B26" i="1"/>
  <c r="A26" i="1"/>
  <c r="L25" i="1"/>
  <c r="M25" i="1" s="1"/>
  <c r="H25" i="1"/>
  <c r="G25" i="1"/>
  <c r="F25" i="1"/>
  <c r="E25" i="1"/>
  <c r="D25" i="1"/>
  <c r="C25" i="1"/>
  <c r="B25" i="1"/>
  <c r="A25" i="1"/>
  <c r="L24" i="1"/>
  <c r="M24" i="1" s="1"/>
  <c r="H24" i="1"/>
  <c r="G24" i="1"/>
  <c r="F24" i="1"/>
  <c r="E24" i="1"/>
  <c r="D24" i="1"/>
  <c r="C24" i="1"/>
  <c r="B24" i="1"/>
  <c r="A24" i="1"/>
  <c r="L23" i="1"/>
  <c r="M23" i="1" s="1"/>
  <c r="H23" i="1"/>
  <c r="G23" i="1"/>
  <c r="F23" i="1"/>
  <c r="E23" i="1"/>
  <c r="D23" i="1"/>
  <c r="C23" i="1"/>
  <c r="B23" i="1"/>
  <c r="A23" i="1"/>
  <c r="L22" i="1"/>
  <c r="M22" i="1" s="1"/>
  <c r="H22" i="1"/>
  <c r="G22" i="1"/>
  <c r="F22" i="1"/>
  <c r="E22" i="1"/>
  <c r="D22" i="1"/>
  <c r="C22" i="1"/>
  <c r="B22" i="1"/>
  <c r="A22" i="1"/>
  <c r="L21" i="1"/>
  <c r="M21" i="1" s="1"/>
  <c r="H21" i="1"/>
  <c r="G21" i="1"/>
  <c r="F21" i="1"/>
  <c r="E21" i="1"/>
  <c r="D21" i="1"/>
  <c r="C21" i="1"/>
  <c r="B21" i="1"/>
  <c r="A21" i="1"/>
  <c r="L20" i="1"/>
  <c r="M20" i="1" s="1"/>
  <c r="H20" i="1"/>
  <c r="G20" i="1"/>
  <c r="F20" i="1"/>
  <c r="E20" i="1"/>
  <c r="D20" i="1"/>
  <c r="C20" i="1"/>
  <c r="B20" i="1"/>
  <c r="A20" i="1"/>
  <c r="L19" i="1"/>
  <c r="M19" i="1" s="1"/>
  <c r="H19" i="1"/>
  <c r="G19" i="1"/>
  <c r="F19" i="1"/>
  <c r="E19" i="1"/>
  <c r="D19" i="1"/>
  <c r="C19" i="1"/>
  <c r="B19" i="1"/>
  <c r="A19" i="1"/>
  <c r="L18" i="1"/>
  <c r="M18" i="1" s="1"/>
  <c r="H18" i="1"/>
  <c r="G18" i="1"/>
  <c r="F18" i="1"/>
  <c r="E18" i="1"/>
  <c r="D18" i="1"/>
  <c r="C18" i="1"/>
  <c r="B18" i="1"/>
  <c r="A18" i="1"/>
  <c r="L17" i="1"/>
  <c r="M17" i="1" s="1"/>
  <c r="H17" i="1"/>
  <c r="G17" i="1"/>
  <c r="F17" i="1"/>
  <c r="E17" i="1"/>
  <c r="D17" i="1"/>
  <c r="C17" i="1"/>
  <c r="B17" i="1"/>
  <c r="A17" i="1"/>
  <c r="L16" i="1"/>
  <c r="M16" i="1" s="1"/>
  <c r="H16" i="1"/>
  <c r="G16" i="1"/>
  <c r="F16" i="1"/>
  <c r="E16" i="1"/>
  <c r="D16" i="1"/>
  <c r="C16" i="1"/>
  <c r="B16" i="1"/>
  <c r="A16" i="1"/>
  <c r="L15" i="1"/>
  <c r="M15" i="1" s="1"/>
  <c r="H15" i="1"/>
  <c r="G15" i="1"/>
  <c r="F15" i="1"/>
  <c r="E15" i="1"/>
  <c r="D15" i="1"/>
  <c r="C15" i="1"/>
  <c r="B15" i="1"/>
  <c r="A15" i="1"/>
  <c r="L14" i="1"/>
  <c r="M14" i="1" s="1"/>
  <c r="H14" i="1"/>
  <c r="G14" i="1"/>
  <c r="F14" i="1"/>
  <c r="E14" i="1"/>
  <c r="D14" i="1"/>
  <c r="C14" i="1"/>
  <c r="B14" i="1"/>
  <c r="A14" i="1"/>
  <c r="L13" i="1"/>
  <c r="M13" i="1" s="1"/>
  <c r="H13" i="1"/>
  <c r="G13" i="1"/>
  <c r="F13" i="1"/>
  <c r="E13" i="1"/>
  <c r="D13" i="1"/>
  <c r="C13" i="1"/>
  <c r="B13" i="1"/>
  <c r="A13" i="1"/>
  <c r="L12" i="1"/>
  <c r="M12" i="1" s="1"/>
  <c r="H12" i="1"/>
  <c r="G12" i="1"/>
  <c r="F12" i="1"/>
  <c r="E12" i="1"/>
  <c r="D12" i="1"/>
  <c r="C12" i="1"/>
  <c r="B12" i="1"/>
  <c r="A12" i="1"/>
  <c r="L11" i="1"/>
  <c r="M11" i="1" s="1"/>
  <c r="H11" i="1"/>
  <c r="G11" i="1"/>
  <c r="F11" i="1"/>
  <c r="E11" i="1"/>
  <c r="D11" i="1"/>
  <c r="C11" i="1"/>
  <c r="B11" i="1"/>
  <c r="A11" i="1"/>
  <c r="L10" i="1"/>
  <c r="M10" i="1" s="1"/>
  <c r="H10" i="1"/>
  <c r="G10" i="1"/>
  <c r="F10" i="1"/>
  <c r="E10" i="1"/>
  <c r="D10" i="1"/>
  <c r="C10" i="1"/>
  <c r="B10" i="1"/>
  <c r="A10" i="1"/>
  <c r="L9" i="1"/>
  <c r="M9" i="1" s="1"/>
  <c r="H9" i="1"/>
  <c r="G9" i="1"/>
  <c r="F9" i="1"/>
  <c r="E9" i="1"/>
  <c r="D9" i="1"/>
  <c r="C9" i="1"/>
  <c r="B9" i="1"/>
  <c r="A9" i="1"/>
  <c r="L8" i="1"/>
  <c r="M8" i="1" s="1"/>
  <c r="H8" i="1"/>
  <c r="G8" i="1"/>
  <c r="F8" i="1"/>
  <c r="E8" i="1"/>
  <c r="D8" i="1"/>
  <c r="C8" i="1"/>
  <c r="B8" i="1"/>
  <c r="A8" i="1"/>
  <c r="L7" i="1"/>
  <c r="M7" i="1" s="1"/>
  <c r="H7" i="1"/>
  <c r="G7" i="1"/>
  <c r="F7" i="1"/>
  <c r="E7" i="1"/>
  <c r="D7" i="1"/>
  <c r="C7" i="1"/>
  <c r="B7" i="1"/>
  <c r="A7" i="1"/>
  <c r="L6" i="1"/>
  <c r="M6" i="1" s="1"/>
  <c r="H6" i="1"/>
  <c r="G6" i="1"/>
  <c r="F6" i="1"/>
  <c r="E6" i="1"/>
  <c r="D6" i="1"/>
  <c r="C6" i="1"/>
  <c r="B6" i="1"/>
  <c r="A6" i="1"/>
  <c r="L5" i="1"/>
  <c r="M5" i="1" s="1"/>
  <c r="H5" i="1"/>
  <c r="G5" i="1"/>
  <c r="F5" i="1"/>
  <c r="E5" i="1"/>
  <c r="D5" i="1"/>
  <c r="C5" i="1"/>
  <c r="B5" i="1"/>
  <c r="A5" i="1"/>
  <c r="L4" i="1"/>
  <c r="M4" i="1" s="1"/>
  <c r="H4" i="1"/>
  <c r="G4" i="1"/>
  <c r="F4" i="1"/>
  <c r="E4" i="1"/>
  <c r="D4" i="1"/>
  <c r="C4" i="1"/>
  <c r="B4" i="1"/>
  <c r="A4" i="1"/>
  <c r="V2" i="4" l="1"/>
  <c r="V3" i="4"/>
  <c r="V4" i="4"/>
  <c r="V5" i="4"/>
  <c r="W2" i="4"/>
  <c r="W3" i="4"/>
  <c r="W4" i="4"/>
  <c r="W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" authorId="0" shapeId="0" xr:uid="{00000000-0006-0000-0000-000001000000}">
      <text>
        <r>
          <rPr>
            <sz val="11"/>
            <color theme="1"/>
            <rFont val="Calibri"/>
            <scheme val="minor"/>
          </rPr>
          <t xml:space="preserve">Dados importados automaticamente, não precisa preencher
</t>
        </r>
      </text>
    </comment>
    <comment ref="E2" authorId="0" shapeId="0" xr:uid="{00000000-0006-0000-0000-000002000000}">
      <text>
        <r>
          <rPr>
            <sz val="11"/>
            <color theme="1"/>
            <rFont val="Calibri"/>
            <scheme val="minor"/>
          </rPr>
          <t>Dados importados automaticamente, não precisa preencher</t>
        </r>
      </text>
    </comment>
    <comment ref="G3" authorId="0" shapeId="0" xr:uid="{00000000-0006-0000-0000-000003000000}">
      <text>
        <r>
          <rPr>
            <sz val="11"/>
            <color theme="1"/>
            <rFont val="Calibri"/>
            <scheme val="minor"/>
          </rPr>
          <t>Dados importados automaticamente, não precisa preencher</t>
        </r>
      </text>
    </comment>
    <comment ref="H3" authorId="0" shapeId="0" xr:uid="{00000000-0006-0000-0000-000004000000}">
      <text>
        <r>
          <rPr>
            <sz val="11"/>
            <color theme="1"/>
            <rFont val="Calibri"/>
            <scheme val="minor"/>
          </rPr>
          <t>Dados importados automaticamente, não precisa preencher</t>
        </r>
      </text>
    </comment>
  </commentList>
</comments>
</file>

<file path=xl/sharedStrings.xml><?xml version="1.0" encoding="utf-8"?>
<sst xmlns="http://schemas.openxmlformats.org/spreadsheetml/2006/main" count="82" uniqueCount="61">
  <si>
    <t xml:space="preserve">  Registro de Entregas</t>
  </si>
  <si>
    <t>Identificação do pedido</t>
  </si>
  <si>
    <t>Informações do trabalho</t>
  </si>
  <si>
    <t>Pagamento</t>
  </si>
  <si>
    <t>Controle de prazos</t>
  </si>
  <si>
    <t>Nº do Pedido / OS</t>
  </si>
  <si>
    <t>Data de entrada</t>
  </si>
  <si>
    <t>Cliente / Dentista</t>
  </si>
  <si>
    <t>Paciente</t>
  </si>
  <si>
    <t>Tipo de trabalho</t>
  </si>
  <si>
    <t>Observações técnicas</t>
  </si>
  <si>
    <t>Valor do serviço</t>
  </si>
  <si>
    <t>Forma de pagamento</t>
  </si>
  <si>
    <t>Status de recebimento</t>
  </si>
  <si>
    <t>Data da entrega</t>
  </si>
  <si>
    <t>Prioridade</t>
  </si>
  <si>
    <t>Dias restantes</t>
  </si>
  <si>
    <t xml:space="preserve">Status </t>
  </si>
  <si>
    <t xml:space="preserve">  Registro de Entradas</t>
  </si>
  <si>
    <t>Clínica (se aplicável)</t>
  </si>
  <si>
    <t>Responsável pelo recebimento</t>
  </si>
  <si>
    <t>Material</t>
  </si>
  <si>
    <t>Cor</t>
  </si>
  <si>
    <t>Quantidade de peças</t>
  </si>
  <si>
    <t>Rótulos de Linha</t>
  </si>
  <si>
    <t>Contagem de Rastreio</t>
  </si>
  <si>
    <t>Contagem de Status</t>
  </si>
  <si>
    <t>Contagem de Cliente</t>
  </si>
  <si>
    <t>Contagem de Entregador</t>
  </si>
  <si>
    <t>Contagem de Status CNH</t>
  </si>
  <si>
    <t>Contagem de UF</t>
  </si>
  <si>
    <t>2021</t>
  </si>
  <si>
    <t>No prazo</t>
  </si>
  <si>
    <t>Cliente E</t>
  </si>
  <si>
    <t>Entregador E</t>
  </si>
  <si>
    <t>No Prazo</t>
  </si>
  <si>
    <t>RJ</t>
  </si>
  <si>
    <t>ago</t>
  </si>
  <si>
    <t>Atrasado</t>
  </si>
  <si>
    <t>Cliente D</t>
  </si>
  <si>
    <t>Entragador C</t>
  </si>
  <si>
    <t>Vencido</t>
  </si>
  <si>
    <t>SP</t>
  </si>
  <si>
    <t>set</t>
  </si>
  <si>
    <t>Total Geral</t>
  </si>
  <si>
    <t>Cliente C</t>
  </si>
  <si>
    <t>Entregador B</t>
  </si>
  <si>
    <t>SC</t>
  </si>
  <si>
    <t>nov</t>
  </si>
  <si>
    <t>Cliente A</t>
  </si>
  <si>
    <t>Entregador D</t>
  </si>
  <si>
    <t>PE</t>
  </si>
  <si>
    <t>dez</t>
  </si>
  <si>
    <t>Cliente B</t>
  </si>
  <si>
    <t>Entregador A</t>
  </si>
  <si>
    <t>GO</t>
  </si>
  <si>
    <t>2022</t>
  </si>
  <si>
    <t>jan</t>
  </si>
  <si>
    <t>fev</t>
  </si>
  <si>
    <t>mar</t>
  </si>
  <si>
    <t>abr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</si>
</sst>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_-"/>
  </numFmts>
  <fonts count="8">
    <font>
      <sz val="11"/>
      <color theme="1"/>
      <name val="Calibri"/>
      <scheme val="minor"/>
    </font>
    <font>
      <b/>
      <sz val="20"/>
      <color rgb="FFD9E2F3"/>
      <name val="Montserrat"/>
    </font>
    <font>
      <sz val="11"/>
      <name val="Calibri"/>
    </font>
    <font>
      <b/>
      <sz val="13"/>
      <color theme="1"/>
      <name val="Calibri"/>
      <scheme val="minor"/>
    </font>
    <font>
      <sz val="13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rgb="FF073763"/>
        <bgColor rgb="FF073763"/>
      </patternFill>
    </fill>
    <fill>
      <patternFill patternType="solid">
        <fgColor rgb="FFFEF2CB"/>
        <bgColor rgb="FFFEF2CB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14" fontId="5" fillId="0" borderId="9" xfId="0" applyNumberFormat="1" applyFont="1" applyBorder="1"/>
    <xf numFmtId="0" fontId="5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14" fontId="5" fillId="0" borderId="13" xfId="0" applyNumberFormat="1" applyFont="1" applyBorder="1"/>
    <xf numFmtId="0" fontId="5" fillId="0" borderId="0" xfId="0" applyFont="1"/>
    <xf numFmtId="0" fontId="6" fillId="0" borderId="0" xfId="0" applyFont="1"/>
    <xf numFmtId="0" fontId="6" fillId="3" borderId="18" xfId="0" applyFont="1" applyFill="1" applyBorder="1"/>
    <xf numFmtId="0" fontId="6" fillId="0" borderId="0" xfId="0" applyFont="1" applyAlignment="1">
      <alignment horizontal="left"/>
    </xf>
    <xf numFmtId="9" fontId="6" fillId="3" borderId="18" xfId="0" applyNumberFormat="1" applyFont="1" applyFill="1" applyBorder="1"/>
    <xf numFmtId="0" fontId="5" fillId="0" borderId="9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0" fillId="0" borderId="0" xfId="0" applyAlignment="1">
      <alignment wrapText="1"/>
    </xf>
    <xf numFmtId="164" fontId="5" fillId="0" borderId="9" xfId="0" applyNumberFormat="1" applyFont="1" applyBorder="1" applyAlignment="1">
      <alignment wrapText="1"/>
    </xf>
    <xf numFmtId="164" fontId="5" fillId="0" borderId="9" xfId="0" applyNumberFormat="1" applyFont="1" applyBorder="1"/>
    <xf numFmtId="164" fontId="5" fillId="0" borderId="13" xfId="0" applyNumberFormat="1" applyFont="1" applyBorder="1"/>
    <xf numFmtId="164" fontId="0" fillId="0" borderId="0" xfId="0" applyNumberFormat="1"/>
    <xf numFmtId="14" fontId="5" fillId="0" borderId="10" xfId="0" applyNumberFormat="1" applyFont="1" applyBorder="1" applyAlignment="1">
      <alignment wrapText="1"/>
    </xf>
    <xf numFmtId="14" fontId="5" fillId="0" borderId="10" xfId="0" applyNumberFormat="1" applyFont="1" applyBorder="1"/>
    <xf numFmtId="14" fontId="5" fillId="0" borderId="14" xfId="0" applyNumberFormat="1" applyFont="1" applyBorder="1"/>
    <xf numFmtId="14" fontId="0" fillId="0" borderId="0" xfId="0" applyNumberFormat="1"/>
    <xf numFmtId="0" fontId="3" fillId="0" borderId="6" xfId="0" applyFont="1" applyBorder="1" applyAlignment="1">
      <alignment horizontal="center"/>
    </xf>
    <xf numFmtId="0" fontId="2" fillId="0" borderId="7" xfId="0" applyFont="1" applyBorder="1"/>
    <xf numFmtId="0" fontId="3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8" xfId="0" applyFont="1" applyBorder="1"/>
    <xf numFmtId="0" fontId="1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17" xfId="0" applyFont="1" applyBorder="1"/>
    <xf numFmtId="0" fontId="7" fillId="0" borderId="0" xfId="0" applyFont="1"/>
  </cellXfs>
  <cellStyles count="1">
    <cellStyle name="Normal" xfId="0" builtinId="0"/>
  </cellStyles>
  <dxfs count="2">
    <dxf>
      <fill>
        <patternFill patternType="solid">
          <fgColor rgb="FF6FA8DC"/>
          <bgColor rgb="FF6FA8DC"/>
        </patternFill>
      </fill>
    </dxf>
    <dxf>
      <fill>
        <patternFill patternType="solid">
          <fgColor rgb="FFCC4125"/>
          <bgColor rgb="FFCC412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wa.me/message/Z7O6X4D3JPB7I1" TargetMode="External"/><Relationship Id="rId2" Type="http://schemas.openxmlformats.org/officeDocument/2006/relationships/hyperlink" Target="https://share.google/JEyQdVV7YkU5pCYt6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3886200</xdr:colOff>
      <xdr:row>26</xdr:row>
      <xdr:rowOff>76200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9FBF40C-6BF2-4188-9677-9624367F3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373880" cy="5082540"/>
        </a:xfrm>
        <a:prstGeom prst="rect">
          <a:avLst/>
        </a:prstGeom>
      </xdr:spPr>
    </xdr:pic>
    <xdr:clientData/>
  </xdr:twoCellAnchor>
  <xdr:twoCellAnchor>
    <xdr:from>
      <xdr:col>0</xdr:col>
      <xdr:colOff>5836920</xdr:colOff>
      <xdr:row>8</xdr:row>
      <xdr:rowOff>7620</xdr:rowOff>
    </xdr:from>
    <xdr:to>
      <xdr:col>3</xdr:col>
      <xdr:colOff>1935480</xdr:colOff>
      <xdr:row>16</xdr:row>
      <xdr:rowOff>0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F3A81BF8-89A9-44EE-9DF3-4B9EB16725E7}"/>
            </a:ext>
          </a:extLst>
        </xdr:cNvPr>
        <xdr:cNvSpPr txBox="1"/>
      </xdr:nvSpPr>
      <xdr:spPr>
        <a:xfrm>
          <a:off x="5836920" y="1348740"/>
          <a:ext cx="4236720" cy="1333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b="1">
              <a:solidFill>
                <a:srgbClr val="FF0000"/>
              </a:solidFill>
            </a:rPr>
            <a:t>AVISO IMPORTANTE</a:t>
          </a:r>
          <a:br>
            <a:rPr lang="pt-BR"/>
          </a:br>
          <a:br>
            <a:rPr lang="pt-BR"/>
          </a:br>
          <a:r>
            <a:rPr lang="pt-BR"/>
            <a:t>Se esta planilha te ajudou, deixe sua avaliação no Google.</a:t>
          </a:r>
        </a:p>
        <a:p>
          <a:br>
            <a:rPr lang="pt-BR"/>
          </a:br>
          <a:r>
            <a:rPr lang="pt-BR"/>
            <a:t>Isso ajuda a 2C Educação a continuar criando materiais úteis 🙂</a:t>
          </a:r>
          <a:endParaRPr lang="pt-BR" sz="1100"/>
        </a:p>
      </xdr:txBody>
    </xdr:sp>
    <xdr:clientData/>
  </xdr:twoCellAnchor>
  <xdr:twoCellAnchor>
    <xdr:from>
      <xdr:col>1</xdr:col>
      <xdr:colOff>518160</xdr:colOff>
      <xdr:row>17</xdr:row>
      <xdr:rowOff>99060</xdr:rowOff>
    </xdr:from>
    <xdr:to>
      <xdr:col>3</xdr:col>
      <xdr:colOff>60960</xdr:colOff>
      <xdr:row>20</xdr:row>
      <xdr:rowOff>76200</xdr:rowOff>
    </xdr:to>
    <xdr:sp macro="" textlink="">
      <xdr:nvSpPr>
        <xdr:cNvPr id="5" name="Retângulo: Cantos Arredondados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02FA5B-69B0-440B-8CC8-60EC8881611D}"/>
            </a:ext>
          </a:extLst>
        </xdr:cNvPr>
        <xdr:cNvSpPr/>
      </xdr:nvSpPr>
      <xdr:spPr>
        <a:xfrm>
          <a:off x="6370320" y="2948940"/>
          <a:ext cx="1828800" cy="48006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/>
            <a:t> </a:t>
          </a:r>
          <a:r>
            <a:rPr lang="pt-BR" sz="1200" b="1"/>
            <a:t>Avaliação</a:t>
          </a:r>
          <a:r>
            <a:rPr lang="pt-BR" sz="1200"/>
            <a:t> </a:t>
          </a:r>
          <a:r>
            <a:rPr lang="pt-BR" sz="1200" b="1"/>
            <a:t>Google</a:t>
          </a:r>
        </a:p>
      </xdr:txBody>
    </xdr:sp>
    <xdr:clientData/>
  </xdr:twoCellAnchor>
  <xdr:twoCellAnchor>
    <xdr:from>
      <xdr:col>1</xdr:col>
      <xdr:colOff>510540</xdr:colOff>
      <xdr:row>21</xdr:row>
      <xdr:rowOff>60960</xdr:rowOff>
    </xdr:from>
    <xdr:to>
      <xdr:col>3</xdr:col>
      <xdr:colOff>53340</xdr:colOff>
      <xdr:row>24</xdr:row>
      <xdr:rowOff>38100</xdr:rowOff>
    </xdr:to>
    <xdr:sp macro="" textlink="">
      <xdr:nvSpPr>
        <xdr:cNvPr id="6" name="Retângulo: Cantos Arredondados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D4DEBD5-DD61-4844-BA03-6CA5A65494E7}"/>
            </a:ext>
          </a:extLst>
        </xdr:cNvPr>
        <xdr:cNvSpPr/>
      </xdr:nvSpPr>
      <xdr:spPr>
        <a:xfrm>
          <a:off x="6362700" y="3581400"/>
          <a:ext cx="1828800" cy="48006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/>
            <a:t>Suporte Whatsapp</a:t>
          </a:r>
          <a:endParaRPr lang="pt-BR" sz="1400" b="1"/>
        </a:p>
      </xdr:txBody>
    </xdr:sp>
    <xdr:clientData/>
  </xdr:two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"/>
  <sheetViews>
    <sheetView showGridLines="0" tabSelected="1" topLeftCell="A13" workbookViewId="0">
      <selection activeCell="G5" sqref="G5"/>
    </sheetView>
  </sheetViews>
  <sheetFormatPr defaultColWidth="14.44140625" defaultRowHeight="15" customHeight="1"/>
  <cols>
    <col min="1" max="1" width="24" customWidth="1"/>
    <col min="2" max="2" width="17.33203125" customWidth="1"/>
    <col min="3" max="3" width="20.6640625" customWidth="1"/>
    <col min="4" max="4" width="11.21875" customWidth="1"/>
    <col min="5" max="5" width="26.6640625" customWidth="1"/>
    <col min="6" max="6" width="22.6640625" customWidth="1"/>
    <col min="7" max="7" width="17.33203125" customWidth="1"/>
    <col min="8" max="8" width="22.5546875" customWidth="1"/>
    <col min="9" max="9" width="24" customWidth="1"/>
    <col min="10" max="10" width="30.6640625" customWidth="1"/>
    <col min="11" max="11" width="20.5546875" customWidth="1"/>
    <col min="12" max="12" width="15.44140625" customWidth="1"/>
    <col min="13" max="13" width="17" customWidth="1"/>
    <col min="14" max="20" width="8.6640625" customWidth="1"/>
  </cols>
  <sheetData>
    <row r="1" spans="1:13" ht="45" customHeight="1">
      <c r="A1" s="38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5" customHeight="1">
      <c r="A2" s="34" t="s">
        <v>1</v>
      </c>
      <c r="B2" s="35"/>
      <c r="C2" s="35"/>
      <c r="D2" s="36"/>
      <c r="E2" s="32" t="s">
        <v>2</v>
      </c>
      <c r="F2" s="33"/>
      <c r="G2" s="32" t="s">
        <v>3</v>
      </c>
      <c r="H2" s="37"/>
      <c r="I2" s="33"/>
      <c r="J2" s="32" t="s">
        <v>4</v>
      </c>
      <c r="K2" s="37"/>
      <c r="L2" s="37"/>
      <c r="M2" s="33"/>
    </row>
    <row r="3" spans="1:13" ht="15" customHeight="1">
      <c r="A3" s="1" t="s">
        <v>5</v>
      </c>
      <c r="B3" s="2" t="s">
        <v>6</v>
      </c>
      <c r="C3" s="2" t="s">
        <v>7</v>
      </c>
      <c r="D3" s="2" t="s">
        <v>8</v>
      </c>
      <c r="E3" s="1" t="s">
        <v>9</v>
      </c>
      <c r="F3" s="3" t="s">
        <v>10</v>
      </c>
      <c r="G3" s="1" t="s">
        <v>11</v>
      </c>
      <c r="H3" s="2" t="s">
        <v>12</v>
      </c>
      <c r="I3" s="4" t="s">
        <v>13</v>
      </c>
      <c r="J3" s="1" t="s">
        <v>14</v>
      </c>
      <c r="K3" s="2" t="s">
        <v>15</v>
      </c>
      <c r="L3" s="2" t="s">
        <v>16</v>
      </c>
      <c r="M3" s="4" t="s">
        <v>17</v>
      </c>
    </row>
    <row r="4" spans="1:13" ht="14.4">
      <c r="A4" s="5">
        <f>Entradas!A4</f>
        <v>0</v>
      </c>
      <c r="B4" s="6">
        <f>Entradas!B4</f>
        <v>0</v>
      </c>
      <c r="C4" s="6">
        <f>Entradas!C4</f>
        <v>0</v>
      </c>
      <c r="D4" s="6">
        <f>Entradas!E4</f>
        <v>0</v>
      </c>
      <c r="E4" s="5">
        <f>Entradas!G4</f>
        <v>0</v>
      </c>
      <c r="F4" s="7">
        <f>Entradas!K4</f>
        <v>0</v>
      </c>
      <c r="G4" s="5">
        <f>Entradas!L4</f>
        <v>0</v>
      </c>
      <c r="H4" s="6">
        <f>Entradas!M4</f>
        <v>0</v>
      </c>
      <c r="I4" s="8"/>
      <c r="J4" s="9"/>
      <c r="K4" s="6"/>
      <c r="L4" s="6">
        <f t="shared" ref="L4:L40" ca="1" si="0">J4- TODAY()</f>
        <v>-46114</v>
      </c>
      <c r="M4" s="8" t="str">
        <f t="shared" ref="M4:M40" ca="1" si="1">IF(L4&lt;0,"ATRASADO","NO PRAZO")</f>
        <v>ATRASADO</v>
      </c>
    </row>
    <row r="5" spans="1:13" ht="14.4">
      <c r="A5" s="5">
        <f>Entradas!A5</f>
        <v>0</v>
      </c>
      <c r="B5" s="6">
        <f>Entradas!B5</f>
        <v>0</v>
      </c>
      <c r="C5" s="6">
        <f>Entradas!C5</f>
        <v>0</v>
      </c>
      <c r="D5" s="6">
        <f>Entradas!E5</f>
        <v>0</v>
      </c>
      <c r="E5" s="5">
        <f>Entradas!G5</f>
        <v>0</v>
      </c>
      <c r="F5" s="7">
        <f>Entradas!K5</f>
        <v>0</v>
      </c>
      <c r="G5" s="5">
        <f>Entradas!L5</f>
        <v>0</v>
      </c>
      <c r="H5" s="6">
        <f>Entradas!M5</f>
        <v>0</v>
      </c>
      <c r="I5" s="8"/>
      <c r="J5" s="9"/>
      <c r="K5" s="6"/>
      <c r="L5" s="6">
        <f t="shared" ca="1" si="0"/>
        <v>-46114</v>
      </c>
      <c r="M5" s="8" t="str">
        <f t="shared" ca="1" si="1"/>
        <v>ATRASADO</v>
      </c>
    </row>
    <row r="6" spans="1:13" ht="14.4">
      <c r="A6" s="5">
        <f>Entradas!A6</f>
        <v>0</v>
      </c>
      <c r="B6" s="6">
        <f>Entradas!B6</f>
        <v>0</v>
      </c>
      <c r="C6" s="6">
        <f>Entradas!C6</f>
        <v>0</v>
      </c>
      <c r="D6" s="6">
        <f>Entradas!E6</f>
        <v>0</v>
      </c>
      <c r="E6" s="5">
        <f>Entradas!G6</f>
        <v>0</v>
      </c>
      <c r="F6" s="7">
        <f>Entradas!K6</f>
        <v>0</v>
      </c>
      <c r="G6" s="5">
        <f>Entradas!L6</f>
        <v>0</v>
      </c>
      <c r="H6" s="6">
        <f>Entradas!M6</f>
        <v>0</v>
      </c>
      <c r="I6" s="8"/>
      <c r="J6" s="9"/>
      <c r="K6" s="6"/>
      <c r="L6" s="6">
        <f t="shared" ca="1" si="0"/>
        <v>-46114</v>
      </c>
      <c r="M6" s="8" t="str">
        <f t="shared" ca="1" si="1"/>
        <v>ATRASADO</v>
      </c>
    </row>
    <row r="7" spans="1:13" ht="14.4">
      <c r="A7" s="5">
        <f>Entradas!A7</f>
        <v>0</v>
      </c>
      <c r="B7" s="6">
        <f>Entradas!B7</f>
        <v>0</v>
      </c>
      <c r="C7" s="6">
        <f>Entradas!C7</f>
        <v>0</v>
      </c>
      <c r="D7" s="6">
        <f>Entradas!E7</f>
        <v>0</v>
      </c>
      <c r="E7" s="5">
        <f>Entradas!G7</f>
        <v>0</v>
      </c>
      <c r="F7" s="7">
        <f>Entradas!K7</f>
        <v>0</v>
      </c>
      <c r="G7" s="5">
        <f>Entradas!L7</f>
        <v>0</v>
      </c>
      <c r="H7" s="6">
        <f>Entradas!M7</f>
        <v>0</v>
      </c>
      <c r="I7" s="8"/>
      <c r="J7" s="9"/>
      <c r="K7" s="6"/>
      <c r="L7" s="6">
        <f t="shared" ca="1" si="0"/>
        <v>-46114</v>
      </c>
      <c r="M7" s="8" t="str">
        <f t="shared" ca="1" si="1"/>
        <v>ATRASADO</v>
      </c>
    </row>
    <row r="8" spans="1:13" ht="14.4">
      <c r="A8" s="5">
        <f>Entradas!A8</f>
        <v>0</v>
      </c>
      <c r="B8" s="6">
        <f>Entradas!B8</f>
        <v>0</v>
      </c>
      <c r="C8" s="6">
        <f>Entradas!C8</f>
        <v>0</v>
      </c>
      <c r="D8" s="6">
        <f>Entradas!E8</f>
        <v>0</v>
      </c>
      <c r="E8" s="5">
        <f>Entradas!G8</f>
        <v>0</v>
      </c>
      <c r="F8" s="7">
        <f>Entradas!K8</f>
        <v>0</v>
      </c>
      <c r="G8" s="5">
        <f>Entradas!L8</f>
        <v>0</v>
      </c>
      <c r="H8" s="6">
        <f>Entradas!M8</f>
        <v>0</v>
      </c>
      <c r="I8" s="8"/>
      <c r="J8" s="9"/>
      <c r="K8" s="6"/>
      <c r="L8" s="6">
        <f t="shared" ca="1" si="0"/>
        <v>-46114</v>
      </c>
      <c r="M8" s="8" t="str">
        <f t="shared" ca="1" si="1"/>
        <v>ATRASADO</v>
      </c>
    </row>
    <row r="9" spans="1:13" ht="14.4">
      <c r="A9" s="5">
        <f>Entradas!A9</f>
        <v>0</v>
      </c>
      <c r="B9" s="6">
        <f>Entradas!B9</f>
        <v>0</v>
      </c>
      <c r="C9" s="6">
        <f>Entradas!C9</f>
        <v>0</v>
      </c>
      <c r="D9" s="6">
        <f>Entradas!E9</f>
        <v>0</v>
      </c>
      <c r="E9" s="5">
        <f>Entradas!G9</f>
        <v>0</v>
      </c>
      <c r="F9" s="7">
        <f>Entradas!K9</f>
        <v>0</v>
      </c>
      <c r="G9" s="5">
        <f>Entradas!L9</f>
        <v>0</v>
      </c>
      <c r="H9" s="6">
        <f>Entradas!M9</f>
        <v>0</v>
      </c>
      <c r="I9" s="8"/>
      <c r="J9" s="9"/>
      <c r="K9" s="6"/>
      <c r="L9" s="6">
        <f t="shared" ca="1" si="0"/>
        <v>-46114</v>
      </c>
      <c r="M9" s="8" t="str">
        <f t="shared" ca="1" si="1"/>
        <v>ATRASADO</v>
      </c>
    </row>
    <row r="10" spans="1:13" ht="14.4">
      <c r="A10" s="5">
        <f>Entradas!A10</f>
        <v>0</v>
      </c>
      <c r="B10" s="6">
        <f>Entradas!B10</f>
        <v>0</v>
      </c>
      <c r="C10" s="6">
        <f>Entradas!C10</f>
        <v>0</v>
      </c>
      <c r="D10" s="6">
        <f>Entradas!E10</f>
        <v>0</v>
      </c>
      <c r="E10" s="5">
        <f>Entradas!G10</f>
        <v>0</v>
      </c>
      <c r="F10" s="7">
        <f>Entradas!K10</f>
        <v>0</v>
      </c>
      <c r="G10" s="5">
        <f>Entradas!L10</f>
        <v>0</v>
      </c>
      <c r="H10" s="6">
        <f>Entradas!M10</f>
        <v>0</v>
      </c>
      <c r="I10" s="8"/>
      <c r="J10" s="9"/>
      <c r="K10" s="6"/>
      <c r="L10" s="6">
        <f t="shared" ca="1" si="0"/>
        <v>-46114</v>
      </c>
      <c r="M10" s="8" t="str">
        <f t="shared" ca="1" si="1"/>
        <v>ATRASADO</v>
      </c>
    </row>
    <row r="11" spans="1:13" ht="14.4">
      <c r="A11" s="5">
        <f>Entradas!A11</f>
        <v>0</v>
      </c>
      <c r="B11" s="6">
        <f>Entradas!B11</f>
        <v>0</v>
      </c>
      <c r="C11" s="6">
        <f>Entradas!C11</f>
        <v>0</v>
      </c>
      <c r="D11" s="6">
        <f>Entradas!E11</f>
        <v>0</v>
      </c>
      <c r="E11" s="5">
        <f>Entradas!G11</f>
        <v>0</v>
      </c>
      <c r="F11" s="7">
        <f>Entradas!K11</f>
        <v>0</v>
      </c>
      <c r="G11" s="5">
        <f>Entradas!L11</f>
        <v>0</v>
      </c>
      <c r="H11" s="6">
        <f>Entradas!M11</f>
        <v>0</v>
      </c>
      <c r="I11" s="8"/>
      <c r="J11" s="9"/>
      <c r="K11" s="6"/>
      <c r="L11" s="6">
        <f t="shared" ca="1" si="0"/>
        <v>-46114</v>
      </c>
      <c r="M11" s="8" t="str">
        <f t="shared" ca="1" si="1"/>
        <v>ATRASADO</v>
      </c>
    </row>
    <row r="12" spans="1:13" ht="14.4">
      <c r="A12" s="5">
        <f>Entradas!A12</f>
        <v>0</v>
      </c>
      <c r="B12" s="6">
        <f>Entradas!B12</f>
        <v>0</v>
      </c>
      <c r="C12" s="6">
        <f>Entradas!C12</f>
        <v>0</v>
      </c>
      <c r="D12" s="6">
        <f>Entradas!E12</f>
        <v>0</v>
      </c>
      <c r="E12" s="5">
        <f>Entradas!G12</f>
        <v>0</v>
      </c>
      <c r="F12" s="7">
        <f>Entradas!K12</f>
        <v>0</v>
      </c>
      <c r="G12" s="5">
        <f>Entradas!L12</f>
        <v>0</v>
      </c>
      <c r="H12" s="6">
        <f>Entradas!M12</f>
        <v>0</v>
      </c>
      <c r="I12" s="8"/>
      <c r="J12" s="9"/>
      <c r="K12" s="6"/>
      <c r="L12" s="6">
        <f t="shared" ca="1" si="0"/>
        <v>-46114</v>
      </c>
      <c r="M12" s="8" t="str">
        <f t="shared" ca="1" si="1"/>
        <v>ATRASADO</v>
      </c>
    </row>
    <row r="13" spans="1:13" ht="14.4">
      <c r="A13" s="5">
        <f>Entradas!A13</f>
        <v>0</v>
      </c>
      <c r="B13" s="6">
        <f>Entradas!B13</f>
        <v>0</v>
      </c>
      <c r="C13" s="6">
        <f>Entradas!C13</f>
        <v>0</v>
      </c>
      <c r="D13" s="6">
        <f>Entradas!E13</f>
        <v>0</v>
      </c>
      <c r="E13" s="5">
        <f>Entradas!G13</f>
        <v>0</v>
      </c>
      <c r="F13" s="7">
        <f>Entradas!K13</f>
        <v>0</v>
      </c>
      <c r="G13" s="5">
        <f>Entradas!L13</f>
        <v>0</v>
      </c>
      <c r="H13" s="6">
        <f>Entradas!M13</f>
        <v>0</v>
      </c>
      <c r="I13" s="8"/>
      <c r="J13" s="9"/>
      <c r="K13" s="6"/>
      <c r="L13" s="6">
        <f t="shared" ca="1" si="0"/>
        <v>-46114</v>
      </c>
      <c r="M13" s="8" t="str">
        <f t="shared" ca="1" si="1"/>
        <v>ATRASADO</v>
      </c>
    </row>
    <row r="14" spans="1:13" ht="14.4">
      <c r="A14" s="5">
        <f>Entradas!A14</f>
        <v>0</v>
      </c>
      <c r="B14" s="6">
        <f>Entradas!B14</f>
        <v>0</v>
      </c>
      <c r="C14" s="6">
        <f>Entradas!C14</f>
        <v>0</v>
      </c>
      <c r="D14" s="6">
        <f>Entradas!E14</f>
        <v>0</v>
      </c>
      <c r="E14" s="5">
        <f>Entradas!G14</f>
        <v>0</v>
      </c>
      <c r="F14" s="7">
        <f>Entradas!K14</f>
        <v>0</v>
      </c>
      <c r="G14" s="5">
        <f>Entradas!L14</f>
        <v>0</v>
      </c>
      <c r="H14" s="6">
        <f>Entradas!M14</f>
        <v>0</v>
      </c>
      <c r="I14" s="8"/>
      <c r="J14" s="9"/>
      <c r="K14" s="6"/>
      <c r="L14" s="6">
        <f t="shared" ca="1" si="0"/>
        <v>-46114</v>
      </c>
      <c r="M14" s="8" t="str">
        <f t="shared" ca="1" si="1"/>
        <v>ATRASADO</v>
      </c>
    </row>
    <row r="15" spans="1:13" ht="14.4">
      <c r="A15" s="5">
        <f>Entradas!A15</f>
        <v>0</v>
      </c>
      <c r="B15" s="6">
        <f>Entradas!B15</f>
        <v>0</v>
      </c>
      <c r="C15" s="6">
        <f>Entradas!C15</f>
        <v>0</v>
      </c>
      <c r="D15" s="6">
        <f>Entradas!E15</f>
        <v>0</v>
      </c>
      <c r="E15" s="5">
        <f>Entradas!G15</f>
        <v>0</v>
      </c>
      <c r="F15" s="7">
        <f>Entradas!K15</f>
        <v>0</v>
      </c>
      <c r="G15" s="5">
        <f>Entradas!L15</f>
        <v>0</v>
      </c>
      <c r="H15" s="6">
        <f>Entradas!M15</f>
        <v>0</v>
      </c>
      <c r="I15" s="8"/>
      <c r="J15" s="9"/>
      <c r="K15" s="6"/>
      <c r="L15" s="6">
        <f t="shared" ca="1" si="0"/>
        <v>-46114</v>
      </c>
      <c r="M15" s="8" t="str">
        <f t="shared" ca="1" si="1"/>
        <v>ATRASADO</v>
      </c>
    </row>
    <row r="16" spans="1:13" ht="14.4">
      <c r="A16" s="5">
        <f>Entradas!A16</f>
        <v>0</v>
      </c>
      <c r="B16" s="6">
        <f>Entradas!B16</f>
        <v>0</v>
      </c>
      <c r="C16" s="6">
        <f>Entradas!C16</f>
        <v>0</v>
      </c>
      <c r="D16" s="6">
        <f>Entradas!E16</f>
        <v>0</v>
      </c>
      <c r="E16" s="5">
        <f>Entradas!G16</f>
        <v>0</v>
      </c>
      <c r="F16" s="7">
        <f>Entradas!K16</f>
        <v>0</v>
      </c>
      <c r="G16" s="5">
        <f>Entradas!L16</f>
        <v>0</v>
      </c>
      <c r="H16" s="6">
        <f>Entradas!M16</f>
        <v>0</v>
      </c>
      <c r="I16" s="8"/>
      <c r="J16" s="9"/>
      <c r="K16" s="6"/>
      <c r="L16" s="6">
        <f t="shared" ca="1" si="0"/>
        <v>-46114</v>
      </c>
      <c r="M16" s="8" t="str">
        <f t="shared" ca="1" si="1"/>
        <v>ATRASADO</v>
      </c>
    </row>
    <row r="17" spans="1:13" ht="14.4">
      <c r="A17" s="5">
        <f>Entradas!A17</f>
        <v>0</v>
      </c>
      <c r="B17" s="6">
        <f>Entradas!B17</f>
        <v>0</v>
      </c>
      <c r="C17" s="6">
        <f>Entradas!C17</f>
        <v>0</v>
      </c>
      <c r="D17" s="6">
        <f>Entradas!E17</f>
        <v>0</v>
      </c>
      <c r="E17" s="5">
        <f>Entradas!G17</f>
        <v>0</v>
      </c>
      <c r="F17" s="7">
        <f>Entradas!K17</f>
        <v>0</v>
      </c>
      <c r="G17" s="5">
        <f>Entradas!L17</f>
        <v>0</v>
      </c>
      <c r="H17" s="6">
        <f>Entradas!M17</f>
        <v>0</v>
      </c>
      <c r="I17" s="8"/>
      <c r="J17" s="9"/>
      <c r="K17" s="6"/>
      <c r="L17" s="6">
        <f t="shared" ca="1" si="0"/>
        <v>-46114</v>
      </c>
      <c r="M17" s="8" t="str">
        <f t="shared" ca="1" si="1"/>
        <v>ATRASADO</v>
      </c>
    </row>
    <row r="18" spans="1:13" ht="14.4">
      <c r="A18" s="5">
        <f>Entradas!A18</f>
        <v>0</v>
      </c>
      <c r="B18" s="6">
        <f>Entradas!B18</f>
        <v>0</v>
      </c>
      <c r="C18" s="6">
        <f>Entradas!C18</f>
        <v>0</v>
      </c>
      <c r="D18" s="6">
        <f>Entradas!E18</f>
        <v>0</v>
      </c>
      <c r="E18" s="5">
        <f>Entradas!G18</f>
        <v>0</v>
      </c>
      <c r="F18" s="7">
        <f>Entradas!K18</f>
        <v>0</v>
      </c>
      <c r="G18" s="5">
        <f>Entradas!L18</f>
        <v>0</v>
      </c>
      <c r="H18" s="6">
        <f>Entradas!M18</f>
        <v>0</v>
      </c>
      <c r="I18" s="8"/>
      <c r="J18" s="9"/>
      <c r="K18" s="6"/>
      <c r="L18" s="6">
        <f t="shared" ca="1" si="0"/>
        <v>-46114</v>
      </c>
      <c r="M18" s="8" t="str">
        <f t="shared" ca="1" si="1"/>
        <v>ATRASADO</v>
      </c>
    </row>
    <row r="19" spans="1:13" ht="14.4">
      <c r="A19" s="5">
        <f>Entradas!A19</f>
        <v>0</v>
      </c>
      <c r="B19" s="6">
        <f>Entradas!B19</f>
        <v>0</v>
      </c>
      <c r="C19" s="6">
        <f>Entradas!C19</f>
        <v>0</v>
      </c>
      <c r="D19" s="6">
        <f>Entradas!E19</f>
        <v>0</v>
      </c>
      <c r="E19" s="5">
        <f>Entradas!G19</f>
        <v>0</v>
      </c>
      <c r="F19" s="7">
        <f>Entradas!K19</f>
        <v>0</v>
      </c>
      <c r="G19" s="5">
        <f>Entradas!L19</f>
        <v>0</v>
      </c>
      <c r="H19" s="6">
        <f>Entradas!M19</f>
        <v>0</v>
      </c>
      <c r="I19" s="8"/>
      <c r="J19" s="9"/>
      <c r="K19" s="6"/>
      <c r="L19" s="6">
        <f t="shared" ca="1" si="0"/>
        <v>-46114</v>
      </c>
      <c r="M19" s="8" t="str">
        <f t="shared" ca="1" si="1"/>
        <v>ATRASADO</v>
      </c>
    </row>
    <row r="20" spans="1:13" ht="14.4">
      <c r="A20" s="5">
        <f>Entradas!A20</f>
        <v>0</v>
      </c>
      <c r="B20" s="6">
        <f>Entradas!B20</f>
        <v>0</v>
      </c>
      <c r="C20" s="6">
        <f>Entradas!C20</f>
        <v>0</v>
      </c>
      <c r="D20" s="6">
        <f>Entradas!E20</f>
        <v>0</v>
      </c>
      <c r="E20" s="5">
        <f>Entradas!G20</f>
        <v>0</v>
      </c>
      <c r="F20" s="7">
        <f>Entradas!K20</f>
        <v>0</v>
      </c>
      <c r="G20" s="5">
        <f>Entradas!L20</f>
        <v>0</v>
      </c>
      <c r="H20" s="6">
        <f>Entradas!M20</f>
        <v>0</v>
      </c>
      <c r="I20" s="8"/>
      <c r="J20" s="9"/>
      <c r="K20" s="6"/>
      <c r="L20" s="6">
        <f t="shared" ca="1" si="0"/>
        <v>-46114</v>
      </c>
      <c r="M20" s="8" t="str">
        <f t="shared" ca="1" si="1"/>
        <v>ATRASADO</v>
      </c>
    </row>
    <row r="21" spans="1:13" ht="14.4">
      <c r="A21" s="5">
        <f>Entradas!A21</f>
        <v>0</v>
      </c>
      <c r="B21" s="6">
        <f>Entradas!B21</f>
        <v>0</v>
      </c>
      <c r="C21" s="6">
        <f>Entradas!C21</f>
        <v>0</v>
      </c>
      <c r="D21" s="6">
        <f>Entradas!E21</f>
        <v>0</v>
      </c>
      <c r="E21" s="5">
        <f>Entradas!G21</f>
        <v>0</v>
      </c>
      <c r="F21" s="7">
        <f>Entradas!K21</f>
        <v>0</v>
      </c>
      <c r="G21" s="5">
        <f>Entradas!L21</f>
        <v>0</v>
      </c>
      <c r="H21" s="6">
        <f>Entradas!M21</f>
        <v>0</v>
      </c>
      <c r="I21" s="8"/>
      <c r="J21" s="9"/>
      <c r="K21" s="6"/>
      <c r="L21" s="6">
        <f t="shared" ca="1" si="0"/>
        <v>-46114</v>
      </c>
      <c r="M21" s="8" t="str">
        <f t="shared" ca="1" si="1"/>
        <v>ATRASADO</v>
      </c>
    </row>
    <row r="22" spans="1:13" ht="14.4">
      <c r="A22" s="5">
        <f>Entradas!A22</f>
        <v>0</v>
      </c>
      <c r="B22" s="6">
        <f>Entradas!B22</f>
        <v>0</v>
      </c>
      <c r="C22" s="6">
        <f>Entradas!C22</f>
        <v>0</v>
      </c>
      <c r="D22" s="6">
        <f>Entradas!E22</f>
        <v>0</v>
      </c>
      <c r="E22" s="5">
        <f>Entradas!G22</f>
        <v>0</v>
      </c>
      <c r="F22" s="7">
        <f>Entradas!K22</f>
        <v>0</v>
      </c>
      <c r="G22" s="5">
        <f>Entradas!L22</f>
        <v>0</v>
      </c>
      <c r="H22" s="6">
        <f>Entradas!M22</f>
        <v>0</v>
      </c>
      <c r="I22" s="8"/>
      <c r="J22" s="9"/>
      <c r="K22" s="6"/>
      <c r="L22" s="6">
        <f t="shared" ca="1" si="0"/>
        <v>-46114</v>
      </c>
      <c r="M22" s="8" t="str">
        <f t="shared" ca="1" si="1"/>
        <v>ATRASADO</v>
      </c>
    </row>
    <row r="23" spans="1:13" ht="14.4">
      <c r="A23" s="5">
        <f>Entradas!A23</f>
        <v>0</v>
      </c>
      <c r="B23" s="6">
        <f>Entradas!B23</f>
        <v>0</v>
      </c>
      <c r="C23" s="6">
        <f>Entradas!C23</f>
        <v>0</v>
      </c>
      <c r="D23" s="6">
        <f>Entradas!E23</f>
        <v>0</v>
      </c>
      <c r="E23" s="5">
        <f>Entradas!G23</f>
        <v>0</v>
      </c>
      <c r="F23" s="7">
        <f>Entradas!K23</f>
        <v>0</v>
      </c>
      <c r="G23" s="5">
        <f>Entradas!L23</f>
        <v>0</v>
      </c>
      <c r="H23" s="6">
        <f>Entradas!M23</f>
        <v>0</v>
      </c>
      <c r="I23" s="8"/>
      <c r="J23" s="9"/>
      <c r="K23" s="6"/>
      <c r="L23" s="6">
        <f t="shared" ca="1" si="0"/>
        <v>-46114</v>
      </c>
      <c r="M23" s="8" t="str">
        <f t="shared" ca="1" si="1"/>
        <v>ATRASADO</v>
      </c>
    </row>
    <row r="24" spans="1:13" ht="14.4">
      <c r="A24" s="5">
        <f>Entradas!A24</f>
        <v>0</v>
      </c>
      <c r="B24" s="6">
        <f>Entradas!B24</f>
        <v>0</v>
      </c>
      <c r="C24" s="6">
        <f>Entradas!C24</f>
        <v>0</v>
      </c>
      <c r="D24" s="6">
        <f>Entradas!E24</f>
        <v>0</v>
      </c>
      <c r="E24" s="5">
        <f>Entradas!G24</f>
        <v>0</v>
      </c>
      <c r="F24" s="7">
        <f>Entradas!K24</f>
        <v>0</v>
      </c>
      <c r="G24" s="5">
        <f>Entradas!L24</f>
        <v>0</v>
      </c>
      <c r="H24" s="6">
        <f>Entradas!M24</f>
        <v>0</v>
      </c>
      <c r="I24" s="8"/>
      <c r="J24" s="9"/>
      <c r="K24" s="6"/>
      <c r="L24" s="6">
        <f t="shared" ca="1" si="0"/>
        <v>-46114</v>
      </c>
      <c r="M24" s="8" t="str">
        <f t="shared" ca="1" si="1"/>
        <v>ATRASADO</v>
      </c>
    </row>
    <row r="25" spans="1:13" ht="14.4">
      <c r="A25" s="5">
        <f>Entradas!A25</f>
        <v>0</v>
      </c>
      <c r="B25" s="6">
        <f>Entradas!B25</f>
        <v>0</v>
      </c>
      <c r="C25" s="6">
        <f>Entradas!C25</f>
        <v>0</v>
      </c>
      <c r="D25" s="6">
        <f>Entradas!E25</f>
        <v>0</v>
      </c>
      <c r="E25" s="5">
        <f>Entradas!G25</f>
        <v>0</v>
      </c>
      <c r="F25" s="7">
        <f>Entradas!K25</f>
        <v>0</v>
      </c>
      <c r="G25" s="5">
        <f>Entradas!L25</f>
        <v>0</v>
      </c>
      <c r="H25" s="6">
        <f>Entradas!M25</f>
        <v>0</v>
      </c>
      <c r="I25" s="8"/>
      <c r="J25" s="9"/>
      <c r="K25" s="6"/>
      <c r="L25" s="6">
        <f t="shared" ca="1" si="0"/>
        <v>-46114</v>
      </c>
      <c r="M25" s="8" t="str">
        <f t="shared" ca="1" si="1"/>
        <v>ATRASADO</v>
      </c>
    </row>
    <row r="26" spans="1:13" ht="14.4">
      <c r="A26" s="5">
        <f>Entradas!A26</f>
        <v>0</v>
      </c>
      <c r="B26" s="6">
        <f>Entradas!B26</f>
        <v>0</v>
      </c>
      <c r="C26" s="6">
        <f>Entradas!C26</f>
        <v>0</v>
      </c>
      <c r="D26" s="6">
        <f>Entradas!E26</f>
        <v>0</v>
      </c>
      <c r="E26" s="5">
        <f>Entradas!G26</f>
        <v>0</v>
      </c>
      <c r="F26" s="7">
        <f>Entradas!K26</f>
        <v>0</v>
      </c>
      <c r="G26" s="5">
        <f>Entradas!L26</f>
        <v>0</v>
      </c>
      <c r="H26" s="6">
        <f>Entradas!M26</f>
        <v>0</v>
      </c>
      <c r="I26" s="8"/>
      <c r="J26" s="9"/>
      <c r="K26" s="6"/>
      <c r="L26" s="6">
        <f t="shared" ca="1" si="0"/>
        <v>-46114</v>
      </c>
      <c r="M26" s="8" t="str">
        <f t="shared" ca="1" si="1"/>
        <v>ATRASADO</v>
      </c>
    </row>
    <row r="27" spans="1:13" ht="14.4">
      <c r="A27" s="5">
        <f>Entradas!A27</f>
        <v>0</v>
      </c>
      <c r="B27" s="6">
        <f>Entradas!B27</f>
        <v>0</v>
      </c>
      <c r="C27" s="6">
        <f>Entradas!C27</f>
        <v>0</v>
      </c>
      <c r="D27" s="6">
        <f>Entradas!E27</f>
        <v>0</v>
      </c>
      <c r="E27" s="5">
        <f>Entradas!G27</f>
        <v>0</v>
      </c>
      <c r="F27" s="7">
        <f>Entradas!K27</f>
        <v>0</v>
      </c>
      <c r="G27" s="5">
        <f>Entradas!L27</f>
        <v>0</v>
      </c>
      <c r="H27" s="6">
        <f>Entradas!M27</f>
        <v>0</v>
      </c>
      <c r="I27" s="8"/>
      <c r="J27" s="9"/>
      <c r="K27" s="6"/>
      <c r="L27" s="6">
        <f t="shared" ca="1" si="0"/>
        <v>-46114</v>
      </c>
      <c r="M27" s="8" t="str">
        <f t="shared" ca="1" si="1"/>
        <v>ATRASADO</v>
      </c>
    </row>
    <row r="28" spans="1:13" ht="14.4">
      <c r="A28" s="5">
        <f>Entradas!A28</f>
        <v>0</v>
      </c>
      <c r="B28" s="6">
        <f>Entradas!B28</f>
        <v>0</v>
      </c>
      <c r="C28" s="6">
        <f>Entradas!C28</f>
        <v>0</v>
      </c>
      <c r="D28" s="6">
        <f>Entradas!E28</f>
        <v>0</v>
      </c>
      <c r="E28" s="5">
        <f>Entradas!G28</f>
        <v>0</v>
      </c>
      <c r="F28" s="7">
        <f>Entradas!K28</f>
        <v>0</v>
      </c>
      <c r="G28" s="5">
        <f>Entradas!L28</f>
        <v>0</v>
      </c>
      <c r="H28" s="6">
        <f>Entradas!M28</f>
        <v>0</v>
      </c>
      <c r="I28" s="8"/>
      <c r="J28" s="9"/>
      <c r="K28" s="6"/>
      <c r="L28" s="6">
        <f t="shared" ca="1" si="0"/>
        <v>-46114</v>
      </c>
      <c r="M28" s="8" t="str">
        <f t="shared" ca="1" si="1"/>
        <v>ATRASADO</v>
      </c>
    </row>
    <row r="29" spans="1:13" ht="14.4">
      <c r="A29" s="5">
        <f>Entradas!A29</f>
        <v>0</v>
      </c>
      <c r="B29" s="6">
        <f>Entradas!B29</f>
        <v>0</v>
      </c>
      <c r="C29" s="6">
        <f>Entradas!C29</f>
        <v>0</v>
      </c>
      <c r="D29" s="6">
        <f>Entradas!E29</f>
        <v>0</v>
      </c>
      <c r="E29" s="5">
        <f>Entradas!G29</f>
        <v>0</v>
      </c>
      <c r="F29" s="7">
        <f>Entradas!K29</f>
        <v>0</v>
      </c>
      <c r="G29" s="5">
        <f>Entradas!L29</f>
        <v>0</v>
      </c>
      <c r="H29" s="6">
        <f>Entradas!M29</f>
        <v>0</v>
      </c>
      <c r="I29" s="8"/>
      <c r="J29" s="9"/>
      <c r="K29" s="6"/>
      <c r="L29" s="6">
        <f t="shared" ca="1" si="0"/>
        <v>-46114</v>
      </c>
      <c r="M29" s="8" t="str">
        <f t="shared" ca="1" si="1"/>
        <v>ATRASADO</v>
      </c>
    </row>
    <row r="30" spans="1:13" ht="14.4">
      <c r="A30" s="5">
        <f>Entradas!A30</f>
        <v>0</v>
      </c>
      <c r="B30" s="6">
        <f>Entradas!B30</f>
        <v>0</v>
      </c>
      <c r="C30" s="6">
        <f>Entradas!C30</f>
        <v>0</v>
      </c>
      <c r="D30" s="6">
        <f>Entradas!E30</f>
        <v>0</v>
      </c>
      <c r="E30" s="5">
        <f>Entradas!G30</f>
        <v>0</v>
      </c>
      <c r="F30" s="7">
        <f>Entradas!K30</f>
        <v>0</v>
      </c>
      <c r="G30" s="5">
        <f>Entradas!L30</f>
        <v>0</v>
      </c>
      <c r="H30" s="6">
        <f>Entradas!M30</f>
        <v>0</v>
      </c>
      <c r="I30" s="8"/>
      <c r="J30" s="9"/>
      <c r="K30" s="6"/>
      <c r="L30" s="6">
        <f t="shared" ca="1" si="0"/>
        <v>-46114</v>
      </c>
      <c r="M30" s="8" t="str">
        <f t="shared" ca="1" si="1"/>
        <v>ATRASADO</v>
      </c>
    </row>
    <row r="31" spans="1:13" ht="14.4">
      <c r="A31" s="5">
        <f>Entradas!A31</f>
        <v>0</v>
      </c>
      <c r="B31" s="6">
        <f>Entradas!B31</f>
        <v>0</v>
      </c>
      <c r="C31" s="6">
        <f>Entradas!C31</f>
        <v>0</v>
      </c>
      <c r="D31" s="6">
        <f>Entradas!E31</f>
        <v>0</v>
      </c>
      <c r="E31" s="5">
        <f>Entradas!G31</f>
        <v>0</v>
      </c>
      <c r="F31" s="7">
        <f>Entradas!K31</f>
        <v>0</v>
      </c>
      <c r="G31" s="5">
        <f>Entradas!L31</f>
        <v>0</v>
      </c>
      <c r="H31" s="6">
        <f>Entradas!M31</f>
        <v>0</v>
      </c>
      <c r="I31" s="8"/>
      <c r="J31" s="9"/>
      <c r="K31" s="6"/>
      <c r="L31" s="6">
        <f t="shared" ca="1" si="0"/>
        <v>-46114</v>
      </c>
      <c r="M31" s="8" t="str">
        <f t="shared" ca="1" si="1"/>
        <v>ATRASADO</v>
      </c>
    </row>
    <row r="32" spans="1:13" ht="14.4">
      <c r="A32" s="5">
        <f>Entradas!A32</f>
        <v>0</v>
      </c>
      <c r="B32" s="6">
        <f>Entradas!B32</f>
        <v>0</v>
      </c>
      <c r="C32" s="6">
        <f>Entradas!C32</f>
        <v>0</v>
      </c>
      <c r="D32" s="6">
        <f>Entradas!E32</f>
        <v>0</v>
      </c>
      <c r="E32" s="5">
        <f>Entradas!G32</f>
        <v>0</v>
      </c>
      <c r="F32" s="7">
        <f>Entradas!K32</f>
        <v>0</v>
      </c>
      <c r="G32" s="5">
        <f>Entradas!L32</f>
        <v>0</v>
      </c>
      <c r="H32" s="6">
        <f>Entradas!M32</f>
        <v>0</v>
      </c>
      <c r="I32" s="8"/>
      <c r="J32" s="9"/>
      <c r="K32" s="6"/>
      <c r="L32" s="6">
        <f t="shared" ca="1" si="0"/>
        <v>-46114</v>
      </c>
      <c r="M32" s="8" t="str">
        <f t="shared" ca="1" si="1"/>
        <v>ATRASADO</v>
      </c>
    </row>
    <row r="33" spans="1:13" ht="14.4">
      <c r="A33" s="5">
        <f>Entradas!A33</f>
        <v>0</v>
      </c>
      <c r="B33" s="6">
        <f>Entradas!B33</f>
        <v>0</v>
      </c>
      <c r="C33" s="6">
        <f>Entradas!C33</f>
        <v>0</v>
      </c>
      <c r="D33" s="6">
        <f>Entradas!E33</f>
        <v>0</v>
      </c>
      <c r="E33" s="5">
        <f>Entradas!G33</f>
        <v>0</v>
      </c>
      <c r="F33" s="7">
        <f>Entradas!K33</f>
        <v>0</v>
      </c>
      <c r="G33" s="5">
        <f>Entradas!L33</f>
        <v>0</v>
      </c>
      <c r="H33" s="6">
        <f>Entradas!M33</f>
        <v>0</v>
      </c>
      <c r="I33" s="8"/>
      <c r="J33" s="9"/>
      <c r="K33" s="6"/>
      <c r="L33" s="6">
        <f t="shared" ca="1" si="0"/>
        <v>-46114</v>
      </c>
      <c r="M33" s="8" t="str">
        <f t="shared" ca="1" si="1"/>
        <v>ATRASADO</v>
      </c>
    </row>
    <row r="34" spans="1:13" ht="14.4">
      <c r="A34" s="5">
        <f>Entradas!A34</f>
        <v>0</v>
      </c>
      <c r="B34" s="6">
        <f>Entradas!B34</f>
        <v>0</v>
      </c>
      <c r="C34" s="6">
        <f>Entradas!C34</f>
        <v>0</v>
      </c>
      <c r="D34" s="6">
        <f>Entradas!E34</f>
        <v>0</v>
      </c>
      <c r="E34" s="5">
        <f>Entradas!G34</f>
        <v>0</v>
      </c>
      <c r="F34" s="7">
        <f>Entradas!K34</f>
        <v>0</v>
      </c>
      <c r="G34" s="5">
        <f>Entradas!L34</f>
        <v>0</v>
      </c>
      <c r="H34" s="6">
        <f>Entradas!M34</f>
        <v>0</v>
      </c>
      <c r="I34" s="8"/>
      <c r="J34" s="9"/>
      <c r="K34" s="6"/>
      <c r="L34" s="6">
        <f t="shared" ca="1" si="0"/>
        <v>-46114</v>
      </c>
      <c r="M34" s="8" t="str">
        <f t="shared" ca="1" si="1"/>
        <v>ATRASADO</v>
      </c>
    </row>
    <row r="35" spans="1:13" ht="14.4">
      <c r="A35" s="5">
        <f>Entradas!A35</f>
        <v>0</v>
      </c>
      <c r="B35" s="6">
        <f>Entradas!B35</f>
        <v>0</v>
      </c>
      <c r="C35" s="6">
        <f>Entradas!C35</f>
        <v>0</v>
      </c>
      <c r="D35" s="6">
        <f>Entradas!E35</f>
        <v>0</v>
      </c>
      <c r="E35" s="5">
        <f>Entradas!G35</f>
        <v>0</v>
      </c>
      <c r="F35" s="7">
        <f>Entradas!K35</f>
        <v>0</v>
      </c>
      <c r="G35" s="5">
        <f>Entradas!L35</f>
        <v>0</v>
      </c>
      <c r="H35" s="6">
        <f>Entradas!M35</f>
        <v>0</v>
      </c>
      <c r="I35" s="8"/>
      <c r="J35" s="9"/>
      <c r="K35" s="6"/>
      <c r="L35" s="6">
        <f t="shared" ca="1" si="0"/>
        <v>-46114</v>
      </c>
      <c r="M35" s="8" t="str">
        <f t="shared" ca="1" si="1"/>
        <v>ATRASADO</v>
      </c>
    </row>
    <row r="36" spans="1:13" ht="14.4">
      <c r="A36" s="5">
        <f>Entradas!A36</f>
        <v>0</v>
      </c>
      <c r="B36" s="6">
        <f>Entradas!B36</f>
        <v>0</v>
      </c>
      <c r="C36" s="6">
        <f>Entradas!C36</f>
        <v>0</v>
      </c>
      <c r="D36" s="6">
        <f>Entradas!E36</f>
        <v>0</v>
      </c>
      <c r="E36" s="5">
        <f>Entradas!G36</f>
        <v>0</v>
      </c>
      <c r="F36" s="7">
        <f>Entradas!K36</f>
        <v>0</v>
      </c>
      <c r="G36" s="5">
        <f>Entradas!L36</f>
        <v>0</v>
      </c>
      <c r="H36" s="6">
        <f>Entradas!M36</f>
        <v>0</v>
      </c>
      <c r="I36" s="8"/>
      <c r="J36" s="9"/>
      <c r="K36" s="6"/>
      <c r="L36" s="6">
        <f t="shared" ca="1" si="0"/>
        <v>-46114</v>
      </c>
      <c r="M36" s="8" t="str">
        <f t="shared" ca="1" si="1"/>
        <v>ATRASADO</v>
      </c>
    </row>
    <row r="37" spans="1:13" ht="14.4">
      <c r="A37" s="5">
        <f>Entradas!A37</f>
        <v>0</v>
      </c>
      <c r="B37" s="6">
        <f>Entradas!B37</f>
        <v>0</v>
      </c>
      <c r="C37" s="6">
        <f>Entradas!C37</f>
        <v>0</v>
      </c>
      <c r="D37" s="6">
        <f>Entradas!E37</f>
        <v>0</v>
      </c>
      <c r="E37" s="5">
        <f>Entradas!G37</f>
        <v>0</v>
      </c>
      <c r="F37" s="7">
        <f>Entradas!K37</f>
        <v>0</v>
      </c>
      <c r="G37" s="5">
        <f>Entradas!L37</f>
        <v>0</v>
      </c>
      <c r="H37" s="6">
        <f>Entradas!M37</f>
        <v>0</v>
      </c>
      <c r="I37" s="8"/>
      <c r="J37" s="9"/>
      <c r="K37" s="6"/>
      <c r="L37" s="6">
        <f t="shared" ca="1" si="0"/>
        <v>-46114</v>
      </c>
      <c r="M37" s="8" t="str">
        <f t="shared" ca="1" si="1"/>
        <v>ATRASADO</v>
      </c>
    </row>
    <row r="38" spans="1:13" ht="14.4">
      <c r="A38" s="5">
        <f>Entradas!A38</f>
        <v>0</v>
      </c>
      <c r="B38" s="6">
        <f>Entradas!B38</f>
        <v>0</v>
      </c>
      <c r="C38" s="6">
        <f>Entradas!C38</f>
        <v>0</v>
      </c>
      <c r="D38" s="6">
        <f>Entradas!E38</f>
        <v>0</v>
      </c>
      <c r="E38" s="5">
        <f>Entradas!G38</f>
        <v>0</v>
      </c>
      <c r="F38" s="7">
        <f>Entradas!K38</f>
        <v>0</v>
      </c>
      <c r="G38" s="5">
        <f>Entradas!L38</f>
        <v>0</v>
      </c>
      <c r="H38" s="6">
        <f>Entradas!M38</f>
        <v>0</v>
      </c>
      <c r="I38" s="8"/>
      <c r="J38" s="9"/>
      <c r="K38" s="6"/>
      <c r="L38" s="6">
        <f t="shared" ca="1" si="0"/>
        <v>-46114</v>
      </c>
      <c r="M38" s="8" t="str">
        <f t="shared" ca="1" si="1"/>
        <v>ATRASADO</v>
      </c>
    </row>
    <row r="39" spans="1:13" ht="14.4">
      <c r="A39" s="5">
        <f>Entradas!A39</f>
        <v>0</v>
      </c>
      <c r="B39" s="6">
        <f>Entradas!B39</f>
        <v>0</v>
      </c>
      <c r="C39" s="6">
        <f>Entradas!C39</f>
        <v>0</v>
      </c>
      <c r="D39" s="6">
        <f>Entradas!E39</f>
        <v>0</v>
      </c>
      <c r="E39" s="5">
        <f>Entradas!G39</f>
        <v>0</v>
      </c>
      <c r="F39" s="7">
        <f>Entradas!K39</f>
        <v>0</v>
      </c>
      <c r="G39" s="5">
        <f>Entradas!L39</f>
        <v>0</v>
      </c>
      <c r="H39" s="6">
        <f>Entradas!M39</f>
        <v>0</v>
      </c>
      <c r="I39" s="8"/>
      <c r="J39" s="9"/>
      <c r="K39" s="6"/>
      <c r="L39" s="6">
        <f t="shared" ca="1" si="0"/>
        <v>-46114</v>
      </c>
      <c r="M39" s="8" t="str">
        <f t="shared" ca="1" si="1"/>
        <v>ATRASADO</v>
      </c>
    </row>
    <row r="40" spans="1:13" ht="14.4">
      <c r="A40" s="10">
        <f>Entradas!A40</f>
        <v>0</v>
      </c>
      <c r="B40" s="11">
        <f>Entradas!B40</f>
        <v>0</v>
      </c>
      <c r="C40" s="11">
        <f>Entradas!C40</f>
        <v>0</v>
      </c>
      <c r="D40" s="11">
        <f>Entradas!E40</f>
        <v>0</v>
      </c>
      <c r="E40" s="10">
        <f>Entradas!G40</f>
        <v>0</v>
      </c>
      <c r="F40" s="12">
        <f>Entradas!K40</f>
        <v>0</v>
      </c>
      <c r="G40" s="10">
        <f>Entradas!L40</f>
        <v>0</v>
      </c>
      <c r="H40" s="11">
        <f>Entradas!M40</f>
        <v>0</v>
      </c>
      <c r="I40" s="13"/>
      <c r="J40" s="14"/>
      <c r="K40" s="11"/>
      <c r="L40" s="11">
        <f t="shared" ca="1" si="0"/>
        <v>-46114</v>
      </c>
      <c r="M40" s="13" t="str">
        <f t="shared" ca="1" si="1"/>
        <v>ATRASADO</v>
      </c>
    </row>
  </sheetData>
  <mergeCells count="5">
    <mergeCell ref="E2:F2"/>
    <mergeCell ref="A2:D2"/>
    <mergeCell ref="G2:I2"/>
    <mergeCell ref="A1:M1"/>
    <mergeCell ref="J2:M2"/>
  </mergeCells>
  <conditionalFormatting sqref="M4:M40">
    <cfRule type="containsText" dxfId="1" priority="1" operator="containsText" text="ATRASADO">
      <formula>NOT(ISERROR(SEARCH(("ATRASADO"),(M4))))</formula>
    </cfRule>
    <cfRule type="containsText" dxfId="0" priority="2" operator="containsText" text="NO PRAZO">
      <formula>NOT(ISERROR(SEARCH(("NO PRAZO"),(M4))))</formula>
    </cfRule>
  </conditionalFormatting>
  <dataValidations count="2">
    <dataValidation type="list" allowBlank="1" showErrorMessage="1" sqref="I4:I40" xr:uid="{00000000-0002-0000-0000-000000000000}">
      <formula1>"PAGO,PENDENTE"</formula1>
    </dataValidation>
    <dataValidation type="list" allowBlank="1" showErrorMessage="1" sqref="K4:K40" xr:uid="{00000000-0002-0000-0000-000001000000}">
      <formula1>"Normal,Urgente,Ajuste"</formula1>
    </dataValidation>
  </dataValidations>
  <pageMargins left="0.7" right="0.7" top="0.75" bottom="0.75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0"/>
  <sheetViews>
    <sheetView showGridLines="0" workbookViewId="0">
      <selection activeCell="D18" sqref="D18"/>
    </sheetView>
  </sheetViews>
  <sheetFormatPr defaultColWidth="14.44140625" defaultRowHeight="15" customHeight="1"/>
  <cols>
    <col min="1" max="1" width="11.109375" customWidth="1"/>
    <col min="2" max="2" width="18" style="31" customWidth="1"/>
    <col min="3" max="3" width="19" customWidth="1"/>
    <col min="4" max="4" width="21.5546875" customWidth="1"/>
    <col min="5" max="5" width="8.44140625" customWidth="1"/>
    <col min="6" max="6" width="20.6640625" customWidth="1"/>
    <col min="7" max="7" width="25.33203125" customWidth="1"/>
    <col min="8" max="8" width="12.5546875" customWidth="1"/>
    <col min="9" max="9" width="7.5546875" customWidth="1"/>
    <col min="10" max="10" width="19" customWidth="1"/>
    <col min="11" max="11" width="20.88671875" customWidth="1"/>
    <col min="12" max="12" width="26.88671875" style="27" customWidth="1"/>
    <col min="13" max="13" width="29.6640625" customWidth="1"/>
    <col min="14" max="22" width="8.6640625" customWidth="1"/>
  </cols>
  <sheetData>
    <row r="1" spans="1:13" ht="50.4" customHeight="1">
      <c r="A1" s="38" t="s">
        <v>18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40"/>
    </row>
    <row r="2" spans="1:13" ht="15" customHeight="1" thickTop="1">
      <c r="A2" s="34" t="s">
        <v>1</v>
      </c>
      <c r="B2" s="35"/>
      <c r="C2" s="35"/>
      <c r="D2" s="35"/>
      <c r="E2" s="35"/>
      <c r="F2" s="36"/>
      <c r="G2" s="32" t="s">
        <v>2</v>
      </c>
      <c r="H2" s="37"/>
      <c r="I2" s="37"/>
      <c r="J2" s="37"/>
      <c r="K2" s="33"/>
      <c r="L2" s="32" t="s">
        <v>3</v>
      </c>
      <c r="M2" s="33"/>
    </row>
    <row r="3" spans="1:13" s="23" customFormat="1" ht="28.8">
      <c r="A3" s="20" t="s">
        <v>5</v>
      </c>
      <c r="B3" s="28" t="s">
        <v>6</v>
      </c>
      <c r="C3" s="21" t="s">
        <v>7</v>
      </c>
      <c r="D3" s="21" t="s">
        <v>19</v>
      </c>
      <c r="E3" s="21" t="s">
        <v>8</v>
      </c>
      <c r="F3" s="22" t="s">
        <v>20</v>
      </c>
      <c r="G3" s="20" t="s">
        <v>9</v>
      </c>
      <c r="H3" s="21" t="s">
        <v>21</v>
      </c>
      <c r="I3" s="21" t="s">
        <v>22</v>
      </c>
      <c r="J3" s="21" t="s">
        <v>23</v>
      </c>
      <c r="K3" s="22" t="s">
        <v>10</v>
      </c>
      <c r="L3" s="24" t="s">
        <v>11</v>
      </c>
      <c r="M3" s="22" t="s">
        <v>12</v>
      </c>
    </row>
    <row r="4" spans="1:13" ht="14.4">
      <c r="A4" s="5"/>
      <c r="B4" s="29"/>
      <c r="C4" s="6"/>
      <c r="D4" s="6"/>
      <c r="E4" s="6"/>
      <c r="F4" s="8"/>
      <c r="G4" s="5"/>
      <c r="H4" s="6"/>
      <c r="I4" s="6"/>
      <c r="J4" s="6"/>
      <c r="K4" s="8"/>
      <c r="L4" s="25"/>
      <c r="M4" s="8"/>
    </row>
    <row r="5" spans="1:13" ht="14.4">
      <c r="A5" s="5"/>
      <c r="B5" s="29"/>
      <c r="C5" s="6"/>
      <c r="D5" s="6"/>
      <c r="E5" s="6"/>
      <c r="F5" s="8"/>
      <c r="G5" s="5"/>
      <c r="H5" s="6"/>
      <c r="I5" s="6"/>
      <c r="J5" s="6"/>
      <c r="K5" s="8"/>
      <c r="L5" s="25"/>
      <c r="M5" s="8"/>
    </row>
    <row r="6" spans="1:13" ht="14.4">
      <c r="A6" s="5"/>
      <c r="B6" s="29"/>
      <c r="C6" s="6"/>
      <c r="D6" s="6"/>
      <c r="E6" s="6"/>
      <c r="F6" s="8"/>
      <c r="G6" s="5"/>
      <c r="H6" s="6"/>
      <c r="I6" s="6"/>
      <c r="J6" s="6"/>
      <c r="K6" s="8"/>
      <c r="L6" s="25"/>
      <c r="M6" s="8"/>
    </row>
    <row r="7" spans="1:13" ht="14.4">
      <c r="A7" s="5"/>
      <c r="B7" s="29"/>
      <c r="C7" s="6"/>
      <c r="D7" s="6"/>
      <c r="E7" s="6"/>
      <c r="F7" s="8"/>
      <c r="G7" s="5"/>
      <c r="H7" s="6"/>
      <c r="I7" s="6"/>
      <c r="J7" s="6"/>
      <c r="K7" s="8"/>
      <c r="L7" s="25"/>
      <c r="M7" s="8"/>
    </row>
    <row r="8" spans="1:13" ht="14.4">
      <c r="A8" s="5"/>
      <c r="B8" s="29"/>
      <c r="C8" s="6"/>
      <c r="D8" s="6"/>
      <c r="E8" s="6"/>
      <c r="F8" s="8"/>
      <c r="G8" s="5"/>
      <c r="H8" s="6"/>
      <c r="I8" s="6"/>
      <c r="J8" s="6"/>
      <c r="K8" s="8"/>
      <c r="L8" s="25"/>
      <c r="M8" s="8"/>
    </row>
    <row r="9" spans="1:13" ht="14.4">
      <c r="A9" s="5"/>
      <c r="B9" s="29"/>
      <c r="C9" s="6"/>
      <c r="D9" s="6"/>
      <c r="E9" s="6"/>
      <c r="F9" s="8"/>
      <c r="G9" s="5"/>
      <c r="H9" s="6"/>
      <c r="I9" s="6"/>
      <c r="J9" s="6"/>
      <c r="K9" s="8"/>
      <c r="L9" s="25"/>
      <c r="M9" s="8"/>
    </row>
    <row r="10" spans="1:13" ht="14.4">
      <c r="A10" s="5"/>
      <c r="B10" s="29"/>
      <c r="C10" s="6"/>
      <c r="D10" s="6"/>
      <c r="E10" s="6"/>
      <c r="F10" s="8"/>
      <c r="G10" s="5"/>
      <c r="H10" s="6"/>
      <c r="I10" s="6"/>
      <c r="J10" s="6"/>
      <c r="K10" s="8"/>
      <c r="L10" s="25"/>
      <c r="M10" s="8"/>
    </row>
    <row r="11" spans="1:13" ht="14.4">
      <c r="A11" s="5"/>
      <c r="B11" s="29"/>
      <c r="C11" s="6"/>
      <c r="D11" s="6"/>
      <c r="E11" s="6"/>
      <c r="F11" s="8"/>
      <c r="G11" s="5"/>
      <c r="H11" s="6"/>
      <c r="I11" s="6"/>
      <c r="J11" s="6"/>
      <c r="K11" s="8"/>
      <c r="L11" s="25"/>
      <c r="M11" s="8"/>
    </row>
    <row r="12" spans="1:13" ht="14.4">
      <c r="A12" s="5"/>
      <c r="B12" s="29"/>
      <c r="C12" s="6"/>
      <c r="D12" s="6"/>
      <c r="E12" s="6"/>
      <c r="F12" s="8"/>
      <c r="G12" s="5"/>
      <c r="H12" s="6"/>
      <c r="I12" s="6"/>
      <c r="J12" s="6"/>
      <c r="K12" s="8"/>
      <c r="L12" s="25"/>
      <c r="M12" s="8"/>
    </row>
    <row r="13" spans="1:13" ht="14.4">
      <c r="A13" s="5"/>
      <c r="B13" s="29"/>
      <c r="C13" s="6"/>
      <c r="D13" s="6"/>
      <c r="E13" s="6"/>
      <c r="F13" s="8"/>
      <c r="G13" s="5"/>
      <c r="H13" s="6"/>
      <c r="I13" s="6"/>
      <c r="J13" s="6"/>
      <c r="K13" s="8"/>
      <c r="L13" s="25"/>
      <c r="M13" s="8"/>
    </row>
    <row r="14" spans="1:13" ht="14.4">
      <c r="A14" s="5"/>
      <c r="B14" s="29"/>
      <c r="C14" s="6"/>
      <c r="D14" s="6"/>
      <c r="E14" s="6"/>
      <c r="F14" s="8"/>
      <c r="G14" s="5"/>
      <c r="H14" s="6"/>
      <c r="I14" s="6"/>
      <c r="J14" s="6"/>
      <c r="K14" s="8"/>
      <c r="L14" s="25"/>
      <c r="M14" s="8"/>
    </row>
    <row r="15" spans="1:13" ht="14.4">
      <c r="A15" s="5"/>
      <c r="B15" s="29"/>
      <c r="C15" s="6"/>
      <c r="D15" s="6"/>
      <c r="E15" s="6"/>
      <c r="F15" s="8"/>
      <c r="G15" s="5"/>
      <c r="H15" s="6"/>
      <c r="I15" s="6"/>
      <c r="J15" s="6"/>
      <c r="K15" s="8"/>
      <c r="L15" s="25"/>
      <c r="M15" s="8"/>
    </row>
    <row r="16" spans="1:13" ht="14.4">
      <c r="A16" s="5"/>
      <c r="B16" s="29"/>
      <c r="C16" s="6"/>
      <c r="D16" s="6"/>
      <c r="E16" s="6"/>
      <c r="F16" s="8"/>
      <c r="G16" s="5"/>
      <c r="H16" s="6"/>
      <c r="I16" s="6"/>
      <c r="J16" s="6"/>
      <c r="K16" s="8"/>
      <c r="L16" s="25"/>
      <c r="M16" s="8"/>
    </row>
    <row r="17" spans="1:13" ht="14.4">
      <c r="A17" s="5"/>
      <c r="B17" s="29"/>
      <c r="C17" s="6"/>
      <c r="D17" s="6"/>
      <c r="E17" s="6"/>
      <c r="F17" s="8"/>
      <c r="G17" s="5"/>
      <c r="H17" s="6"/>
      <c r="I17" s="6"/>
      <c r="J17" s="6"/>
      <c r="K17" s="8"/>
      <c r="L17" s="25"/>
      <c r="M17" s="8"/>
    </row>
    <row r="18" spans="1:13" ht="14.4">
      <c r="A18" s="5"/>
      <c r="B18" s="29"/>
      <c r="C18" s="6"/>
      <c r="D18" s="6"/>
      <c r="E18" s="6"/>
      <c r="F18" s="8"/>
      <c r="G18" s="5"/>
      <c r="H18" s="6"/>
      <c r="I18" s="6"/>
      <c r="J18" s="6"/>
      <c r="K18" s="8"/>
      <c r="L18" s="25"/>
      <c r="M18" s="8"/>
    </row>
    <row r="19" spans="1:13" ht="14.4">
      <c r="A19" s="5"/>
      <c r="B19" s="29"/>
      <c r="C19" s="6"/>
      <c r="D19" s="6"/>
      <c r="E19" s="6"/>
      <c r="F19" s="8"/>
      <c r="G19" s="5"/>
      <c r="H19" s="6"/>
      <c r="I19" s="6"/>
      <c r="J19" s="6"/>
      <c r="K19" s="8"/>
      <c r="L19" s="25"/>
      <c r="M19" s="8"/>
    </row>
    <row r="20" spans="1:13" ht="14.4">
      <c r="A20" s="5"/>
      <c r="B20" s="29"/>
      <c r="C20" s="6"/>
      <c r="D20" s="6"/>
      <c r="E20" s="6"/>
      <c r="F20" s="8"/>
      <c r="G20" s="5"/>
      <c r="H20" s="6"/>
      <c r="I20" s="6"/>
      <c r="J20" s="6"/>
      <c r="K20" s="8"/>
      <c r="L20" s="25"/>
      <c r="M20" s="8"/>
    </row>
    <row r="21" spans="1:13" ht="14.4">
      <c r="A21" s="5"/>
      <c r="B21" s="29"/>
      <c r="C21" s="6"/>
      <c r="D21" s="6"/>
      <c r="E21" s="6"/>
      <c r="F21" s="8"/>
      <c r="G21" s="5"/>
      <c r="H21" s="6"/>
      <c r="I21" s="6"/>
      <c r="J21" s="6"/>
      <c r="K21" s="8"/>
      <c r="L21" s="25"/>
      <c r="M21" s="8"/>
    </row>
    <row r="22" spans="1:13" ht="14.4">
      <c r="A22" s="5"/>
      <c r="B22" s="29"/>
      <c r="C22" s="6"/>
      <c r="D22" s="6"/>
      <c r="E22" s="6"/>
      <c r="F22" s="8"/>
      <c r="G22" s="5"/>
      <c r="H22" s="6"/>
      <c r="I22" s="6"/>
      <c r="J22" s="6"/>
      <c r="K22" s="8"/>
      <c r="L22" s="25"/>
      <c r="M22" s="8"/>
    </row>
    <row r="23" spans="1:13" ht="14.4">
      <c r="A23" s="5"/>
      <c r="B23" s="29"/>
      <c r="C23" s="6"/>
      <c r="D23" s="6"/>
      <c r="E23" s="6"/>
      <c r="F23" s="8"/>
      <c r="G23" s="5"/>
      <c r="H23" s="6"/>
      <c r="I23" s="6"/>
      <c r="J23" s="6"/>
      <c r="K23" s="8"/>
      <c r="L23" s="25"/>
      <c r="M23" s="8"/>
    </row>
    <row r="24" spans="1:13" ht="14.4">
      <c r="A24" s="5"/>
      <c r="B24" s="29"/>
      <c r="C24" s="6"/>
      <c r="D24" s="6"/>
      <c r="E24" s="6"/>
      <c r="F24" s="8"/>
      <c r="G24" s="5"/>
      <c r="H24" s="6"/>
      <c r="I24" s="6"/>
      <c r="J24" s="6"/>
      <c r="K24" s="8"/>
      <c r="L24" s="25"/>
      <c r="M24" s="8"/>
    </row>
    <row r="25" spans="1:13" ht="14.4">
      <c r="A25" s="5"/>
      <c r="B25" s="29"/>
      <c r="C25" s="6"/>
      <c r="D25" s="6"/>
      <c r="E25" s="6"/>
      <c r="F25" s="8"/>
      <c r="G25" s="5"/>
      <c r="H25" s="6"/>
      <c r="I25" s="6"/>
      <c r="J25" s="6"/>
      <c r="K25" s="8"/>
      <c r="L25" s="25"/>
      <c r="M25" s="8"/>
    </row>
    <row r="26" spans="1:13" ht="14.4">
      <c r="A26" s="5"/>
      <c r="B26" s="29"/>
      <c r="C26" s="6"/>
      <c r="D26" s="6"/>
      <c r="E26" s="6"/>
      <c r="F26" s="8"/>
      <c r="G26" s="5"/>
      <c r="H26" s="6"/>
      <c r="I26" s="6"/>
      <c r="J26" s="6"/>
      <c r="K26" s="8"/>
      <c r="L26" s="25"/>
      <c r="M26" s="8"/>
    </row>
    <row r="27" spans="1:13" ht="14.4">
      <c r="A27" s="5"/>
      <c r="B27" s="29"/>
      <c r="C27" s="6"/>
      <c r="D27" s="6"/>
      <c r="E27" s="6"/>
      <c r="F27" s="8"/>
      <c r="G27" s="5"/>
      <c r="H27" s="6"/>
      <c r="I27" s="6"/>
      <c r="J27" s="6"/>
      <c r="K27" s="8"/>
      <c r="L27" s="25"/>
      <c r="M27" s="8"/>
    </row>
    <row r="28" spans="1:13" ht="14.4">
      <c r="A28" s="5"/>
      <c r="B28" s="29"/>
      <c r="C28" s="6"/>
      <c r="D28" s="6"/>
      <c r="E28" s="6"/>
      <c r="F28" s="8"/>
      <c r="G28" s="5"/>
      <c r="H28" s="6"/>
      <c r="I28" s="6"/>
      <c r="J28" s="6"/>
      <c r="K28" s="8"/>
      <c r="L28" s="25"/>
      <c r="M28" s="8"/>
    </row>
    <row r="29" spans="1:13" ht="14.4">
      <c r="A29" s="5"/>
      <c r="B29" s="29"/>
      <c r="C29" s="6"/>
      <c r="D29" s="6"/>
      <c r="E29" s="6"/>
      <c r="F29" s="8"/>
      <c r="G29" s="5"/>
      <c r="H29" s="6"/>
      <c r="I29" s="6"/>
      <c r="J29" s="6"/>
      <c r="K29" s="8"/>
      <c r="L29" s="25"/>
      <c r="M29" s="8"/>
    </row>
    <row r="30" spans="1:13" ht="14.4">
      <c r="A30" s="5"/>
      <c r="B30" s="29"/>
      <c r="C30" s="6"/>
      <c r="D30" s="6"/>
      <c r="E30" s="6"/>
      <c r="F30" s="8"/>
      <c r="G30" s="5"/>
      <c r="H30" s="6"/>
      <c r="I30" s="6"/>
      <c r="J30" s="6"/>
      <c r="K30" s="8"/>
      <c r="L30" s="25"/>
      <c r="M30" s="8"/>
    </row>
    <row r="31" spans="1:13" ht="14.4">
      <c r="A31" s="5"/>
      <c r="B31" s="29"/>
      <c r="C31" s="6"/>
      <c r="D31" s="6"/>
      <c r="E31" s="6"/>
      <c r="F31" s="8"/>
      <c r="G31" s="5"/>
      <c r="H31" s="6"/>
      <c r="I31" s="6"/>
      <c r="J31" s="6"/>
      <c r="K31" s="8"/>
      <c r="L31" s="25"/>
      <c r="M31" s="8"/>
    </row>
    <row r="32" spans="1:13" ht="14.4">
      <c r="A32" s="5"/>
      <c r="B32" s="29"/>
      <c r="C32" s="6"/>
      <c r="D32" s="6"/>
      <c r="E32" s="6"/>
      <c r="F32" s="8"/>
      <c r="G32" s="5"/>
      <c r="H32" s="6"/>
      <c r="I32" s="6"/>
      <c r="J32" s="6"/>
      <c r="K32" s="8"/>
      <c r="L32" s="25"/>
      <c r="M32" s="8"/>
    </row>
    <row r="33" spans="1:13" ht="14.4">
      <c r="A33" s="5"/>
      <c r="B33" s="29"/>
      <c r="C33" s="6"/>
      <c r="D33" s="6"/>
      <c r="E33" s="6"/>
      <c r="F33" s="8"/>
      <c r="G33" s="5"/>
      <c r="H33" s="6"/>
      <c r="I33" s="6"/>
      <c r="J33" s="6"/>
      <c r="K33" s="8"/>
      <c r="L33" s="25"/>
      <c r="M33" s="8"/>
    </row>
    <row r="34" spans="1:13" ht="14.4">
      <c r="A34" s="5"/>
      <c r="B34" s="29"/>
      <c r="C34" s="6"/>
      <c r="D34" s="6"/>
      <c r="E34" s="6"/>
      <c r="F34" s="8"/>
      <c r="G34" s="5"/>
      <c r="H34" s="6"/>
      <c r="I34" s="6"/>
      <c r="J34" s="6"/>
      <c r="K34" s="8"/>
      <c r="L34" s="25"/>
      <c r="M34" s="8"/>
    </row>
    <row r="35" spans="1:13" ht="14.4">
      <c r="A35" s="5"/>
      <c r="B35" s="29"/>
      <c r="C35" s="6"/>
      <c r="D35" s="6"/>
      <c r="E35" s="6"/>
      <c r="F35" s="8"/>
      <c r="G35" s="5"/>
      <c r="H35" s="6"/>
      <c r="I35" s="6"/>
      <c r="J35" s="6"/>
      <c r="K35" s="8"/>
      <c r="L35" s="25"/>
      <c r="M35" s="8"/>
    </row>
    <row r="36" spans="1:13" ht="14.4">
      <c r="A36" s="5"/>
      <c r="B36" s="29"/>
      <c r="C36" s="6"/>
      <c r="D36" s="6"/>
      <c r="E36" s="6"/>
      <c r="F36" s="8"/>
      <c r="G36" s="5"/>
      <c r="H36" s="6"/>
      <c r="I36" s="6"/>
      <c r="J36" s="6"/>
      <c r="K36" s="8"/>
      <c r="L36" s="25"/>
      <c r="M36" s="8"/>
    </row>
    <row r="37" spans="1:13" ht="14.4">
      <c r="A37" s="5"/>
      <c r="B37" s="29"/>
      <c r="C37" s="6"/>
      <c r="D37" s="6"/>
      <c r="E37" s="6"/>
      <c r="F37" s="8"/>
      <c r="G37" s="5"/>
      <c r="H37" s="6"/>
      <c r="I37" s="6"/>
      <c r="J37" s="6"/>
      <c r="K37" s="8"/>
      <c r="L37" s="25"/>
      <c r="M37" s="8"/>
    </row>
    <row r="38" spans="1:13" ht="14.4">
      <c r="A38" s="5"/>
      <c r="B38" s="29"/>
      <c r="C38" s="6"/>
      <c r="D38" s="6"/>
      <c r="E38" s="6"/>
      <c r="F38" s="8"/>
      <c r="G38" s="5"/>
      <c r="H38" s="6"/>
      <c r="I38" s="6"/>
      <c r="J38" s="6"/>
      <c r="K38" s="8"/>
      <c r="L38" s="25"/>
      <c r="M38" s="8"/>
    </row>
    <row r="39" spans="1:13" ht="14.4">
      <c r="A39" s="5"/>
      <c r="B39" s="29"/>
      <c r="C39" s="6"/>
      <c r="D39" s="6"/>
      <c r="E39" s="6"/>
      <c r="F39" s="8"/>
      <c r="G39" s="5"/>
      <c r="H39" s="6"/>
      <c r="I39" s="6"/>
      <c r="J39" s="6"/>
      <c r="K39" s="8"/>
      <c r="L39" s="25"/>
      <c r="M39" s="8"/>
    </row>
    <row r="40" spans="1:13" ht="14.4">
      <c r="A40" s="10"/>
      <c r="B40" s="30"/>
      <c r="C40" s="11"/>
      <c r="D40" s="11"/>
      <c r="E40" s="11"/>
      <c r="F40" s="13"/>
      <c r="G40" s="10"/>
      <c r="H40" s="11"/>
      <c r="I40" s="11"/>
      <c r="J40" s="11"/>
      <c r="K40" s="13"/>
      <c r="L40" s="26"/>
      <c r="M40" s="13"/>
    </row>
  </sheetData>
  <mergeCells count="4">
    <mergeCell ref="A1:M1"/>
    <mergeCell ref="A2:F2"/>
    <mergeCell ref="G2:K2"/>
    <mergeCell ref="L2:M2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951"/>
  <sheetViews>
    <sheetView workbookViewId="0">
      <selection activeCell="D23" sqref="D23"/>
    </sheetView>
  </sheetViews>
  <sheetFormatPr defaultColWidth="12.6640625" defaultRowHeight="15.75" customHeight="1"/>
  <cols>
    <col min="1" max="1" width="76.88671875" customWidth="1"/>
    <col min="2" max="2" width="20.6640625" bestFit="1" customWidth="1"/>
    <col min="4" max="4" width="42.88671875" customWidth="1"/>
  </cols>
  <sheetData>
    <row r="1" spans="1:26" ht="14.4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14.4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spans="1:26" ht="14.4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14.4">
      <c r="A4" s="41"/>
      <c r="B4" s="41"/>
      <c r="C4" s="41"/>
      <c r="D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spans="1:26" ht="14.4">
      <c r="A5" s="41"/>
      <c r="B5" s="41"/>
      <c r="C5" s="41"/>
      <c r="D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</row>
    <row r="6" spans="1:26" ht="14.4">
      <c r="A6" s="41"/>
      <c r="B6" s="41"/>
      <c r="C6" s="41"/>
      <c r="D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14.4">
      <c r="A7" s="41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14.4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4.4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</row>
    <row r="10" spans="1:26" ht="14.4">
      <c r="A10" s="41"/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</row>
    <row r="11" spans="1:26" ht="14.4">
      <c r="A11" s="41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</row>
    <row r="12" spans="1:26" ht="14.4">
      <c r="A12" s="41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</row>
    <row r="13" spans="1:26" ht="14.4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</row>
    <row r="14" spans="1:26" ht="14.4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</row>
    <row r="15" spans="1:26" ht="14.4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</row>
    <row r="16" spans="1:26" ht="14.4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</row>
    <row r="17" spans="1:26" ht="14.4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26" ht="14.4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</row>
    <row r="19" spans="1:26" ht="14.4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</row>
    <row r="20" spans="1:26" ht="14.4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ht="14.4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</row>
    <row r="22" spans="1:26" ht="14.4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</row>
    <row r="23" spans="1:26" ht="14.4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</row>
    <row r="24" spans="1:26" ht="14.4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26" ht="14.4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spans="1:26" ht="14.4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spans="1:26" ht="14.4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spans="1:26" ht="14.4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spans="1:26" ht="14.4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spans="1:26" ht="14.4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14.4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14.4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1:26" ht="14.4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spans="1:26" ht="14.4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14.4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14.4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14.4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spans="1:26" ht="14.4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spans="1:26" ht="14.4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spans="1:26" ht="14.4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spans="1:26" ht="14.4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spans="1:26" ht="14.4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spans="1:26" ht="14.4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spans="1:26" ht="14.4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spans="1:26" ht="14.4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spans="1:26" ht="14.4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spans="1:26" ht="14.4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spans="1:26" ht="14.4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spans="1:26" ht="14.4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spans="1:26" ht="14.4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1:26" ht="14.4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14.4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spans="1:26" ht="14.4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spans="1:26" ht="14.4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spans="1:26" ht="14.4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spans="1:26" ht="14.4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spans="1:26" ht="14.4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spans="1:26" ht="14.4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spans="1:26" ht="14.4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spans="1:26" ht="14.4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spans="1:26" ht="14.4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spans="1:26" ht="14.4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spans="1:26" ht="14.4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spans="1:26" ht="14.4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spans="1:26" ht="14.4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spans="1:26" ht="14.4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spans="1:26" ht="14.4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spans="1:26" ht="14.4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spans="1:26" ht="14.4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spans="1:26" ht="14.4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spans="1:26" ht="14.4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spans="1:26" ht="14.4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spans="1:26" ht="14.4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spans="1:26" ht="14.4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spans="1:26" ht="14.4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spans="1:26" ht="14.4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spans="1:26" ht="14.4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spans="1:26" ht="14.4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spans="1:26" ht="14.4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spans="1:26" ht="14.4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spans="1:26" ht="14.4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spans="1:26" ht="14.4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spans="1:26" ht="14.4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spans="1:26" ht="14.4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spans="1:26" ht="14.4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spans="1:26" ht="14.4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spans="1:26" ht="14.4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spans="1:26" ht="14.4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spans="1:26" ht="14.4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spans="1:26" ht="14.4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spans="1:26" ht="14.4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spans="1:26" ht="14.4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spans="1:26" ht="14.4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spans="1:26" ht="14.4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spans="1:26" ht="14.4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spans="1:26" ht="14.4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spans="1:26" ht="14.4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spans="1:26" ht="14.4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spans="1:26" ht="14.4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spans="1:26" ht="14.4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spans="1:26" ht="14.4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spans="1:26" ht="14.4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spans="1:26" ht="14.4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spans="1:26" ht="14.4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spans="1:26" ht="14.4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spans="1:26" ht="14.4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spans="1:26" ht="14.4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spans="1:26" ht="14.4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spans="1:26" ht="14.4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spans="1:26" ht="14.4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spans="1:26" ht="14.4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spans="1:26" ht="14.4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spans="1:26" ht="14.4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spans="1:26" ht="14.4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spans="1:26" ht="14.4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spans="1:26" ht="14.4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spans="1:26" ht="14.4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spans="1:26" ht="14.4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spans="1:26" ht="14.4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spans="1:26" ht="14.4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spans="1:26" ht="14.4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spans="1:26" ht="14.4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spans="1:26" ht="14.4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spans="1:26" ht="14.4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spans="1:26" ht="14.4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spans="1:26" ht="14.4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spans="1:26" ht="14.4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spans="1:26" ht="14.4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spans="1:26" ht="14.4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spans="1:26" ht="14.4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spans="1:26" ht="14.4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spans="1:26" ht="14.4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spans="1:26" ht="14.4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spans="1:26" ht="14.4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spans="1:26" ht="14.4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spans="1:26" ht="14.4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spans="1:26" ht="14.4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spans="1:26" ht="14.4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spans="1:26" ht="14.4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spans="1:26" ht="14.4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spans="1:26" ht="14.4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spans="1:26" ht="14.4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spans="1:26" ht="14.4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spans="1:26" ht="14.4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spans="1:26" ht="14.4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1:26" ht="14.4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spans="1:26" ht="14.4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spans="1:26" ht="14.4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spans="1:26" ht="14.4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spans="1:26" ht="14.4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spans="1:26" ht="14.4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spans="1:26" ht="14.4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spans="1:26" ht="14.4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spans="1:26" ht="14.4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spans="1:26" ht="14.4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spans="1:26" ht="14.4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spans="1:26" ht="14.4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spans="1:26" ht="14.4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spans="1:26" ht="14.4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spans="1:26" ht="14.4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spans="1:26" ht="14.4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spans="1:26" ht="14.4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14.4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spans="1:26" ht="14.4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spans="1:26" ht="14.4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spans="1:26" ht="14.4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spans="1:26" ht="14.4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spans="1:26" ht="14.4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spans="1:26" ht="14.4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spans="1:26" ht="14.4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spans="1:26" ht="14.4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spans="1:26" ht="14.4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spans="1:26" ht="14.4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spans="1:26" ht="14.4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spans="1:26" ht="14.4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spans="1:26" ht="14.4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spans="1:26" ht="14.4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spans="1:26" ht="14.4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spans="1:26" ht="14.4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spans="1:26" ht="14.4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spans="1:26" ht="14.4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spans="1:26" ht="14.4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spans="1:26" ht="14.4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spans="1:26" ht="14.4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spans="1:26" ht="14.4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spans="1:26" ht="14.4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spans="1:26" ht="14.4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spans="1:26" ht="14.4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spans="1:26" ht="14.4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spans="1:26" ht="14.4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spans="1:26" ht="14.4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spans="1:26" ht="14.4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spans="1:26" ht="14.4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spans="1:26" ht="14.4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spans="1:26" ht="14.4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spans="1:26" ht="14.4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spans="1:26" ht="14.4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spans="1:26" ht="14.4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spans="1:26" ht="14.4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spans="1:26" ht="14.4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spans="1:26" ht="14.4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spans="1:26" ht="14.4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spans="1:26" ht="14.4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spans="1:26" ht="14.4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spans="1:26" ht="14.4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spans="1:26" ht="14.4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spans="1:26" ht="14.4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spans="1:26" ht="14.4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spans="1:26" ht="14.4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spans="1:26" ht="14.4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spans="1:26" ht="14.4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spans="1:26" ht="14.4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spans="1:26" ht="14.4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spans="1:26" ht="14.4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spans="1:26" ht="14.4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spans="1:26" ht="14.4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spans="1:26" ht="14.4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spans="1:26" ht="14.4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spans="1:26" ht="14.4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spans="1:26" ht="14.4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spans="1:26" ht="14.4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spans="1:26" ht="14.4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spans="1:26" ht="14.4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spans="1:26" ht="14.4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spans="1:26" ht="14.4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spans="1:26" ht="14.4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spans="1:26" ht="14.4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spans="1:26" ht="14.4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spans="1:26" ht="14.4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spans="1:26" ht="14.4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spans="1:26" ht="14.4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spans="1:26" ht="14.4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spans="1:26" ht="14.4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spans="1:26" ht="14.4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spans="1:26" ht="14.4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spans="1:26" ht="14.4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spans="1:26" ht="14.4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spans="1:26" ht="14.4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spans="1:26" ht="14.4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spans="1:26" ht="14.4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spans="1:26" ht="14.4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spans="1:26" ht="14.4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spans="1:26" ht="14.4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spans="1:26" ht="14.4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spans="1:26" ht="14.4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spans="1:26" ht="14.4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spans="1:26" ht="14.4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spans="1:26" ht="14.4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spans="1:26" ht="14.4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spans="1:26" ht="14.4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spans="1:26" ht="14.4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spans="1:26" ht="14.4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spans="1:26" ht="14.4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spans="1:26" ht="14.4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spans="1:26" ht="14.4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spans="1:26" ht="14.4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spans="1:26" ht="14.4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spans="1:26" ht="14.4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spans="1:26" ht="14.4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spans="1:26" ht="14.4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spans="1:26" ht="14.4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spans="1:26" ht="14.4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spans="1:26" ht="14.4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spans="1:26" ht="14.4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spans="1:26" ht="14.4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spans="1:26" ht="14.4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spans="1:26" ht="14.4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spans="1:26" ht="14.4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spans="1:26" ht="14.4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spans="1:26" ht="14.4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spans="1:26" ht="14.4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spans="1:26" ht="14.4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spans="1:26" ht="14.4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spans="1:26" ht="14.4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spans="1:26" ht="14.4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spans="1:26" ht="14.4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spans="1:26" ht="14.4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spans="1:26" ht="14.4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spans="1:26" ht="14.4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spans="1:26" ht="14.4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spans="1:26" ht="14.4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spans="1:26" ht="14.4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spans="1:26" ht="14.4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spans="1:26" ht="14.4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spans="1:26" ht="14.4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spans="1:26" ht="14.4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spans="1:26" ht="14.4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spans="1:26" ht="14.4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spans="1:26" ht="14.4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spans="1:26" ht="14.4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spans="1:26" ht="14.4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spans="1:26" ht="14.4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spans="1:26" ht="14.4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spans="1:26" ht="14.4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spans="1:26" ht="14.4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spans="1:26" ht="14.4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spans="1:26" ht="14.4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spans="1:26" ht="14.4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spans="1:26" ht="14.4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spans="1:26" ht="14.4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spans="1:26" ht="14.4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spans="1:26" ht="14.4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spans="1:26" ht="14.4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spans="1:26" ht="14.4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spans="1:26" ht="14.4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spans="1:26" ht="14.4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spans="1:26" ht="14.4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spans="1:26" ht="14.4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spans="1:26" ht="14.4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spans="1:26" ht="14.4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spans="1:26" ht="14.4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spans="1:26" ht="14.4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spans="1:26" ht="14.4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spans="1:26" ht="14.4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spans="1:26" ht="14.4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spans="1:26" ht="14.4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spans="1:26" ht="14.4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spans="1:26" ht="14.4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spans="1:26" ht="14.4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spans="1:26" ht="14.4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spans="1:26" ht="14.4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spans="1:26" ht="14.4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spans="1:26" ht="14.4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spans="1:26" ht="14.4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spans="1:26" ht="14.4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spans="1:26" ht="14.4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spans="1:26" ht="14.4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spans="1:26" ht="14.4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spans="1:26" ht="14.4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spans="1:26" ht="14.4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spans="1:26" ht="14.4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spans="1:26" ht="14.4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spans="1:26" ht="14.4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spans="1:26" ht="14.4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spans="1:26" ht="14.4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spans="1:26" ht="14.4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spans="1:26" ht="14.4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spans="1:26" ht="14.4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spans="1:26" ht="14.4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spans="1:26" ht="14.4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spans="1:26" ht="14.4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spans="1:26" ht="14.4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spans="1:26" ht="14.4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spans="1:26" ht="14.4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spans="1:26" ht="14.4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spans="1:26" ht="14.4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spans="1:26" ht="14.4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spans="1:26" ht="14.4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spans="1:26" ht="14.4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spans="1:26" ht="14.4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spans="1:26" ht="14.4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spans="1:26" ht="14.4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spans="1:26" ht="14.4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spans="1:26" ht="14.4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spans="1:26" ht="14.4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spans="1:26" ht="14.4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spans="1:26" ht="14.4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spans="1:26" ht="14.4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spans="1:26" ht="14.4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spans="1:26" ht="14.4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spans="1:26" ht="14.4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spans="1:26" ht="14.4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spans="1:26" ht="14.4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spans="1:26" ht="14.4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spans="1:26" ht="14.4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spans="1:26" ht="14.4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spans="1:26" ht="14.4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spans="1:26" ht="14.4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spans="1:26" ht="14.4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spans="1:26" ht="14.4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spans="1:26" ht="14.4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spans="1:26" ht="14.4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spans="1:26" ht="14.4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spans="1:26" ht="14.4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spans="1:26" ht="14.4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spans="1:26" ht="14.4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spans="1:26" ht="14.4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spans="1:26" ht="14.4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spans="1:26" ht="14.4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spans="1:26" ht="14.4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spans="1:26" ht="14.4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spans="1:26" ht="14.4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spans="1:26" ht="14.4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spans="1:26" ht="14.4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spans="1:26" ht="14.4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spans="1:26" ht="14.4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spans="1:26" ht="14.4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spans="1:26" ht="14.4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spans="1:26" ht="14.4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spans="1:26" ht="14.4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spans="1:26" ht="14.4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spans="1:26" ht="14.4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spans="1:26" ht="14.4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spans="1:26" ht="14.4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spans="1:26" ht="14.4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spans="1:26" ht="14.4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spans="1:26" ht="14.4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spans="1:26" ht="14.4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spans="1:26" ht="14.4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spans="1:26" ht="14.4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spans="1:26" ht="14.4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spans="1:26" ht="14.4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spans="1:26" ht="14.4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spans="1:26" ht="14.4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spans="1:26" ht="14.4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spans="1:26" ht="14.4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spans="1:26" ht="14.4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spans="1:26" ht="14.4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spans="1:26" ht="14.4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spans="1:26" ht="14.4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spans="1:26" ht="14.4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spans="1:26" ht="14.4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spans="1:26" ht="14.4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spans="1:26" ht="14.4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spans="1:26" ht="14.4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spans="1:26" ht="14.4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spans="1:26" ht="14.4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spans="1:26" ht="14.4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spans="1:26" ht="14.4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spans="1:26" ht="14.4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spans="1:26" ht="14.4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spans="1:26" ht="14.4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spans="1:26" ht="14.4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spans="1:26" ht="14.4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spans="1:26" ht="14.4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spans="1:26" ht="14.4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spans="1:26" ht="14.4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spans="1:26" ht="14.4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spans="1:26" ht="14.4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spans="1:26" ht="14.4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spans="1:26" ht="14.4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spans="1:26" ht="14.4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spans="1:26" ht="14.4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spans="1:26" ht="14.4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spans="1:26" ht="14.4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spans="1:26" ht="14.4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spans="1:26" ht="14.4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spans="1:26" ht="14.4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spans="1:26" ht="14.4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spans="1:26" ht="14.4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spans="1:26" ht="14.4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spans="1:26" ht="14.4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spans="1:26" ht="14.4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spans="1:26" ht="14.4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spans="1:26" ht="14.4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spans="1:26" ht="14.4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spans="1:26" ht="14.4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spans="1:26" ht="14.4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spans="1:26" ht="14.4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spans="1:26" ht="14.4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spans="1:26" ht="14.4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spans="1:26" ht="14.4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spans="1:26" ht="14.4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spans="1:26" ht="14.4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spans="1:26" ht="14.4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spans="1:26" ht="14.4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spans="1:26" ht="14.4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spans="1:26" ht="14.4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spans="1:26" ht="14.4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spans="1:26" ht="14.4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spans="1:26" ht="14.4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spans="1:26" ht="14.4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spans="1:26" ht="14.4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spans="1:26" ht="14.4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spans="1:26" ht="14.4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spans="1:26" ht="14.4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spans="1:26" ht="14.4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spans="1:26" ht="14.4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spans="1:26" ht="14.4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spans="1:26" ht="14.4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spans="1:26" ht="14.4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spans="1:26" ht="14.4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spans="1:26" ht="14.4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spans="1:26" ht="14.4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spans="1:26" ht="14.4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spans="1:26" ht="14.4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spans="1:26" ht="14.4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spans="1:26" ht="14.4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spans="1:26" ht="14.4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spans="1:26" ht="14.4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spans="1:26" ht="14.4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spans="1:26" ht="14.4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spans="1:26" ht="14.4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spans="1:26" ht="14.4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spans="1:26" ht="14.4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spans="1:26" ht="14.4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spans="1:26" ht="14.4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spans="1:26" ht="14.4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spans="1:26" ht="14.4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spans="1:26" ht="14.4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spans="1:26" ht="14.4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spans="1:26" ht="14.4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spans="1:26" ht="14.4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spans="1:26" ht="14.4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spans="1:26" ht="14.4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spans="1:26" ht="14.4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spans="1:26" ht="14.4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spans="1:26" ht="14.4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spans="1:26" ht="14.4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spans="1:26" ht="14.4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spans="1:26" ht="14.4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spans="1:26" ht="14.4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spans="1:26" ht="14.4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spans="1:26" ht="14.4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spans="1:26" ht="14.4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spans="1:26" ht="14.4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spans="1:26" ht="14.4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spans="1:26" ht="14.4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spans="1:26" ht="14.4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spans="1:26" ht="14.4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spans="1:26" ht="14.4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spans="1:26" ht="14.4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spans="1:26" ht="14.4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spans="1:26" ht="14.4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spans="1:26" ht="14.4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spans="1:26" ht="14.4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spans="1:26" ht="14.4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spans="1:26" ht="14.4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spans="1:26" ht="14.4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spans="1:26" ht="14.4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spans="1:26" ht="14.4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spans="1:26" ht="14.4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spans="1:26" ht="14.4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spans="1:26" ht="14.4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spans="1:26" ht="14.4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spans="1:26" ht="14.4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spans="1:26" ht="14.4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spans="1:26" ht="14.4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spans="1:26" ht="14.4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spans="1:26" ht="14.4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spans="1:26" ht="14.4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spans="1:26" ht="14.4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spans="1:26" ht="14.4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spans="1:26" ht="14.4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spans="1:26" ht="14.4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spans="1:26" ht="14.4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spans="1:26" ht="14.4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spans="1:26" ht="14.4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spans="1:26" ht="14.4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spans="1:26" ht="14.4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spans="1:26" ht="14.4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spans="1:26" ht="14.4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spans="1:26" ht="14.4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spans="1:26" ht="14.4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spans="1:26" ht="14.4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spans="1:26" ht="14.4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spans="1:26" ht="14.4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spans="1:26" ht="14.4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spans="1:26" ht="14.4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spans="1:26" ht="14.4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spans="1:26" ht="14.4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spans="1:26" ht="14.4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spans="1:26" ht="14.4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spans="1:26" ht="14.4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spans="1:26" ht="14.4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spans="1:26" ht="14.4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spans="1:26" ht="14.4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spans="1:26" ht="14.4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spans="1:26" ht="14.4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spans="1:26" ht="14.4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spans="1:26" ht="14.4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spans="1:26" ht="14.4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spans="1:26" ht="14.4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spans="1:26" ht="14.4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spans="1:26" ht="14.4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spans="1:26" ht="14.4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spans="1:26" ht="14.4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spans="1:26" ht="14.4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spans="1:26" ht="14.4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spans="1:26" ht="14.4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spans="1:26" ht="14.4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spans="1:26" ht="14.4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spans="1:26" ht="14.4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spans="1:26" ht="14.4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spans="1:26" ht="14.4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spans="1:26" ht="14.4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spans="1:26" ht="14.4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spans="1:26" ht="14.4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spans="1:26" ht="14.4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spans="1:26" ht="14.4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spans="1:26" ht="14.4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spans="1:26" ht="14.4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spans="1:26" ht="14.4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spans="1:26" ht="14.4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spans="1:26" ht="14.4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spans="1:26" ht="14.4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spans="1:26" ht="14.4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spans="1:26" ht="14.4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spans="1:26" ht="14.4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spans="1:26" ht="14.4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spans="1:26" ht="14.4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spans="1:26" ht="14.4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spans="1:26" ht="14.4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spans="1:26" ht="14.4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spans="1:26" ht="14.4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spans="1:26" ht="14.4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spans="1:26" ht="14.4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spans="1:26" ht="14.4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spans="1:26" ht="14.4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spans="1:26" ht="14.4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spans="1:26" ht="14.4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spans="1:26" ht="14.4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spans="1:26" ht="14.4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spans="1:26" ht="14.4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spans="1:26" ht="14.4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spans="1:26" ht="14.4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spans="1:26" ht="14.4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spans="1:26" ht="14.4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spans="1:26" ht="14.4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spans="1:26" ht="14.4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spans="1:26" ht="14.4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spans="1:26" ht="14.4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spans="1:26" ht="14.4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spans="1:26" ht="14.4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spans="1:26" ht="14.4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spans="1:26" ht="14.4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spans="1:26" ht="14.4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spans="1:26" ht="14.4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spans="1:26" ht="14.4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spans="1:26" ht="14.4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spans="1:26" ht="14.4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spans="1:26" ht="14.4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spans="1:26" ht="14.4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spans="1:26" ht="14.4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spans="1:26" ht="14.4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spans="1:26" ht="14.4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spans="1:26" ht="14.4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spans="1:26" ht="14.4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spans="1:26" ht="14.4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spans="1:26" ht="14.4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spans="1:26" ht="14.4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spans="1:26" ht="14.4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spans="1:26" ht="14.4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spans="1:26" ht="14.4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spans="1:26" ht="14.4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spans="1:26" ht="14.4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spans="1:26" ht="14.4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spans="1:26" ht="14.4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spans="1:26" ht="14.4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spans="1:26" ht="14.4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spans="1:26" ht="14.4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spans="1:26" ht="14.4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spans="1:26" ht="14.4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spans="1:26" ht="14.4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spans="1:26" ht="14.4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spans="1:26" ht="14.4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spans="1:26" ht="14.4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spans="1:26" ht="14.4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spans="1:26" ht="14.4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spans="1:26" ht="14.4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spans="1:26" ht="14.4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spans="1:26" ht="14.4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spans="1:26" ht="14.4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spans="1:26" ht="14.4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spans="1:26" ht="14.4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spans="1:26" ht="14.4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spans="1:26" ht="14.4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spans="1:26" ht="14.4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spans="1:26" ht="14.4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spans="1:26" ht="14.4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spans="1:26" ht="14.4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spans="1:26" ht="14.4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spans="1:26" ht="14.4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spans="1:26" ht="14.4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spans="1:26" ht="14.4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spans="1:26" ht="14.4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spans="1:26" ht="14.4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spans="1:26" ht="14.4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spans="1:26" ht="14.4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spans="1:26" ht="14.4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spans="1:26" ht="14.4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spans="1:26" ht="14.4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spans="1:26" ht="14.4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spans="1:26" ht="14.4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spans="1:26" ht="14.4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spans="1:26" ht="14.4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spans="1:26" ht="14.4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spans="1:26" ht="14.4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spans="1:26" ht="14.4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spans="1:26" ht="14.4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spans="1:26" ht="14.4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spans="1:26" ht="14.4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spans="1:26" ht="14.4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spans="1:26" ht="14.4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spans="1:26" ht="14.4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spans="1:26" ht="14.4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spans="1:26" ht="14.4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spans="1:26" ht="14.4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spans="1:26" ht="14.4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spans="1:26" ht="14.4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spans="1:26" ht="14.4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spans="1:26" ht="14.4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spans="1:26" ht="14.4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spans="1:26" ht="14.4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spans="1:26" ht="14.4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spans="1:26" ht="14.4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spans="1:26" ht="14.4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spans="1:26" ht="14.4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spans="1:26" ht="14.4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spans="1:26" ht="14.4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spans="1:26" ht="14.4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spans="1:26" ht="14.4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spans="1:26" ht="14.4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spans="1:26" ht="14.4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spans="1:26" ht="14.4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spans="1:26" ht="14.4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spans="1:26" ht="14.4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spans="1:26" ht="14.4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spans="1:26" ht="14.4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spans="1:26" ht="14.4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spans="1:26" ht="14.4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spans="1:26" ht="14.4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spans="1:26" ht="14.4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spans="1:26" ht="14.4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spans="1:26" ht="14.4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spans="1:26" ht="14.4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spans="1:26" ht="14.4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spans="1:26" ht="14.4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spans="1:26" ht="14.4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spans="1:26" ht="14.4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spans="1:26" ht="14.4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spans="1:26" ht="14.4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spans="1:26" ht="14.4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spans="1:26" ht="14.4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spans="1:26" ht="14.4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spans="1:26" ht="14.4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spans="1:26" ht="14.4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spans="1:26" ht="14.4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spans="1:26" ht="14.4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spans="1:26" ht="14.4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spans="1:26" ht="14.4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spans="1:26" ht="14.4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spans="1:26" ht="14.4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spans="1:26" ht="14.4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spans="1:26" ht="14.4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spans="1:26" ht="14.4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spans="1:26" ht="14.4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spans="1:26" ht="14.4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spans="1:26" ht="14.4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spans="1:26" ht="14.4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spans="1:26" ht="14.4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spans="1:26" ht="14.4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spans="1:26" ht="14.4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spans="1:26" ht="14.4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spans="1:26" ht="14.4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spans="1:26" ht="14.4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spans="1:26" ht="14.4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spans="1:26" ht="14.4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spans="1:26" ht="14.4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spans="1:26" ht="14.4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spans="1:26" ht="14.4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spans="1:26" ht="14.4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spans="1:26" ht="14.4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spans="1:26" ht="14.4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spans="1:26" ht="14.4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spans="1:26" ht="14.4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spans="1:26" ht="14.4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spans="1:26" ht="14.4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spans="1:26" ht="14.4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spans="1:26" ht="14.4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spans="1:26" ht="14.4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spans="1:26" ht="14.4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spans="1:26" ht="14.4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spans="1:26" ht="14.4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spans="1:26" ht="14.4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spans="1:26" ht="14.4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spans="1:26" ht="14.4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spans="1:26" ht="14.4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spans="1:26" ht="14.4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spans="1:26" ht="14.4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spans="1:26" ht="14.4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spans="1:26" ht="14.4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spans="1:26" ht="14.4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spans="1:26" ht="14.4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spans="1:26" ht="14.4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spans="1:26" ht="14.4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spans="1:26" ht="14.4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spans="1:26" ht="14.4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spans="1:26" ht="14.4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spans="1:26" ht="14.4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spans="1:26" ht="14.4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spans="1:26" ht="14.4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spans="1:26" ht="14.4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spans="1:26" ht="14.4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spans="1:26" ht="14.4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spans="1:26" ht="14.4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spans="1:26" ht="14.4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spans="1:26" ht="14.4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spans="1:26" ht="14.4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spans="1:26" ht="14.4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spans="1:26" ht="14.4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spans="1:26" ht="14.4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spans="1:26" ht="14.4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spans="1:26" ht="14.4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spans="1:26" ht="14.4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spans="1:26" ht="14.4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spans="1:26" ht="14.4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spans="1:26" ht="14.4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spans="1:26" ht="14.4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spans="1:26" ht="14.4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spans="1:26" ht="14.4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spans="1:26" ht="14.4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spans="1:26" ht="14.4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spans="1:26" ht="14.4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spans="1:26" ht="14.4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spans="1:26" ht="14.4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spans="1:26" ht="14.4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spans="1:26" ht="14.4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spans="1:26" ht="14.4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spans="1:26" ht="14.4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spans="1:26" ht="14.4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spans="1:26" ht="14.4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spans="1:26" ht="14.4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spans="1:26" ht="14.4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spans="1:26" ht="14.4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spans="1:26" ht="14.4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spans="1:26" ht="14.4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spans="1:26" ht="14.4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spans="1:26" ht="14.4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spans="1:26" ht="14.4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spans="1:26" ht="14.4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spans="1:26" ht="14.4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spans="1:26" ht="14.4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spans="1:26" ht="14.4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spans="1:26" ht="14.4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spans="1:26" ht="14.4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spans="1:26" ht="14.4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spans="1:26" ht="14.4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spans="1:26" ht="14.4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spans="1:26" ht="14.4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spans="1:26" ht="14.4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spans="1:26" ht="14.4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spans="1:26" ht="14.4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spans="1:26" ht="14.4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spans="1:26" ht="14.4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spans="1:26" ht="14.4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spans="1:26" ht="14.4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spans="1:26" ht="14.4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spans="1:26" ht="14.4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spans="1:26" ht="14.4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spans="1:26" ht="14.4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spans="1:26" ht="14.4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spans="1:26" ht="14.4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spans="1:26" ht="14.4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spans="1:26" ht="14.4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spans="1:26" ht="14.4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spans="1:26" ht="14.4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spans="1:26" ht="14.4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spans="1:26" ht="14.4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spans="1:26" ht="14.4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spans="1:26" ht="14.4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spans="1:26" ht="14.4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spans="1:26" ht="14.4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spans="1:26" ht="14.4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spans="1:26" ht="14.4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spans="1:26" ht="14.4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spans="1:26" ht="14.4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spans="1:26" ht="14.4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spans="1:26" ht="14.4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spans="1:26" ht="14.4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spans="1:26" ht="14.4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spans="1:26" ht="14.4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spans="1:26" ht="14.4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spans="1:26" ht="14.4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spans="1:26" ht="14.4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spans="1:26" ht="14.4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spans="1:26" ht="14.4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spans="1:26" ht="14.4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spans="1:26" ht="14.4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spans="1:26" ht="14.4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spans="1:26" ht="14.4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spans="1:26" ht="14.4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spans="1:26" ht="14.4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spans="1:26" ht="14.4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spans="1:26" ht="14.4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spans="1:26" ht="14.4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spans="1:26" ht="14.4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spans="1:26" ht="14.4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spans="1:26" ht="14.4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spans="1:26" ht="14.4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spans="1:26" ht="14.4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spans="1:26" ht="14.4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spans="1:26" ht="14.4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spans="1:26" ht="14.4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spans="1:26" ht="14.4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spans="1:26" ht="14.4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spans="1:26" ht="14.4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spans="1:26" ht="14.4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spans="1:26" ht="14.4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spans="1:26" ht="14.4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spans="1:26" ht="14.4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spans="1:26" ht="14.4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spans="1:26" ht="14.4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spans="1:26" ht="14.4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spans="1:26" ht="14.4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spans="1:26" ht="14.4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spans="1:26" ht="14.4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spans="1:26" ht="14.4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spans="1:26" ht="14.4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spans="1:26" ht="14.4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spans="1:26" ht="14.4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spans="1:26" ht="14.4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spans="1:26" ht="14.4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spans="1:26" ht="14.4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spans="1:26" ht="14.4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spans="1:26" ht="14.4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spans="1:26" ht="14.4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spans="1:26" ht="14.4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spans="1:26" ht="14.4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spans="1:26" ht="14.4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spans="1:26" ht="14.4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spans="1:26" ht="14.4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spans="1:26" ht="14.4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spans="1:26" ht="14.4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spans="1:26" ht="14.4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spans="1:26" ht="14.4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spans="1:26" ht="14.4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spans="1:26" ht="14.4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spans="1:26" ht="14.4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spans="1:26" ht="14.4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spans="1:26" ht="14.4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spans="1:26" ht="14.4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spans="1:26" ht="14.4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spans="1:26" ht="14.4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spans="1:26" ht="14.4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spans="1:26" ht="14.4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spans="1:26" ht="14.4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spans="1:26" ht="14.4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spans="1:26" ht="14.4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spans="1:26" ht="14.4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spans="1:26" ht="14.4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spans="1:26" ht="14.4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spans="1:26" ht="14.4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spans="1:26" ht="14.4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spans="1:26" ht="14.4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spans="1:26" ht="14.4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spans="1:26" ht="14.4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spans="1:26" ht="14.4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spans="1:26" ht="14.4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spans="1:26" ht="14.4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spans="1:26" ht="14.4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spans="1:26" ht="14.4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spans="1:26" ht="14.4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spans="1:26" ht="14.4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spans="1:26" ht="14.4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spans="1:26" ht="14.4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spans="1:26" ht="14.4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spans="1:26" ht="14.4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spans="1:26" ht="14.4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spans="1:26" ht="14.4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spans="1:26" ht="14.4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</sheetData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1000"/>
  <sheetViews>
    <sheetView showGridLines="0" workbookViewId="0"/>
  </sheetViews>
  <sheetFormatPr defaultColWidth="14.44140625" defaultRowHeight="15" customHeight="1"/>
  <cols>
    <col min="1" max="1" width="17.33203125" customWidth="1"/>
    <col min="2" max="2" width="19.6640625" customWidth="1"/>
    <col min="3" max="3" width="8.6640625" customWidth="1"/>
    <col min="4" max="4" width="17.33203125" customWidth="1"/>
    <col min="5" max="5" width="18.109375" customWidth="1"/>
    <col min="6" max="8" width="8.6640625" customWidth="1"/>
    <col min="9" max="9" width="17.33203125" customWidth="1"/>
    <col min="10" max="10" width="18.6640625" customWidth="1"/>
    <col min="11" max="11" width="8.6640625" customWidth="1"/>
    <col min="12" max="12" width="17.33203125" customWidth="1"/>
    <col min="13" max="13" width="22.33203125" customWidth="1"/>
    <col min="14" max="14" width="8.6640625" customWidth="1"/>
    <col min="15" max="15" width="17.33203125" customWidth="1"/>
    <col min="16" max="16" width="22.33203125" customWidth="1"/>
    <col min="17" max="18" width="8.6640625" customWidth="1"/>
    <col min="19" max="19" width="17.33203125" customWidth="1"/>
    <col min="20" max="20" width="15" customWidth="1"/>
    <col min="21" max="26" width="8.6640625" customWidth="1"/>
  </cols>
  <sheetData>
    <row r="1" spans="1:23" ht="14.25" customHeight="1">
      <c r="A1" s="16" t="s">
        <v>24</v>
      </c>
      <c r="B1" s="15" t="s">
        <v>25</v>
      </c>
      <c r="D1" s="16" t="s">
        <v>24</v>
      </c>
      <c r="E1" s="15" t="s">
        <v>26</v>
      </c>
      <c r="I1" s="16" t="s">
        <v>24</v>
      </c>
      <c r="J1" s="15" t="s">
        <v>27</v>
      </c>
      <c r="L1" s="16" t="s">
        <v>24</v>
      </c>
      <c r="M1" s="15" t="s">
        <v>28</v>
      </c>
      <c r="O1" s="16" t="s">
        <v>24</v>
      </c>
      <c r="P1" s="15" t="s">
        <v>29</v>
      </c>
      <c r="S1" s="16" t="s">
        <v>24</v>
      </c>
      <c r="T1" s="15" t="s">
        <v>30</v>
      </c>
      <c r="V1" s="17"/>
      <c r="W1" s="17"/>
    </row>
    <row r="2" spans="1:23" ht="14.25" customHeight="1">
      <c r="A2" s="18" t="s">
        <v>31</v>
      </c>
      <c r="B2" s="15">
        <v>7</v>
      </c>
      <c r="D2" s="18" t="s">
        <v>32</v>
      </c>
      <c r="E2" s="15">
        <v>4</v>
      </c>
      <c r="G2" s="19">
        <f>E2/E4</f>
        <v>0.2857142857142857</v>
      </c>
      <c r="I2" s="18" t="s">
        <v>33</v>
      </c>
      <c r="J2" s="15">
        <v>2</v>
      </c>
      <c r="L2" s="18" t="s">
        <v>34</v>
      </c>
      <c r="M2" s="15">
        <v>1</v>
      </c>
      <c r="O2" s="18" t="s">
        <v>35</v>
      </c>
      <c r="P2" s="15">
        <v>3</v>
      </c>
      <c r="Q2" s="19">
        <f>P2/P4</f>
        <v>0.6</v>
      </c>
      <c r="S2" s="18" t="s">
        <v>36</v>
      </c>
      <c r="T2" s="15">
        <v>2</v>
      </c>
      <c r="V2" s="17" t="str">
        <f t="array" aca="1" ref="V2:V6" ca="1">OFFSET(S2,,,COUNTA(S:S)-2)</f>
        <v>RJ</v>
      </c>
      <c r="W2" s="17">
        <f t="array" aca="1" ref="W2:W6" ca="1">OFFSET(T2,,,COUNTA(S:S)-2)</f>
        <v>2</v>
      </c>
    </row>
    <row r="3" spans="1:23" ht="14.25" customHeight="1">
      <c r="A3" s="18" t="s">
        <v>37</v>
      </c>
      <c r="B3" s="15">
        <v>1</v>
      </c>
      <c r="D3" s="18" t="s">
        <v>38</v>
      </c>
      <c r="E3" s="15">
        <v>10</v>
      </c>
      <c r="I3" s="18" t="s">
        <v>39</v>
      </c>
      <c r="J3" s="15">
        <v>2</v>
      </c>
      <c r="L3" s="18" t="s">
        <v>40</v>
      </c>
      <c r="M3" s="15">
        <v>2</v>
      </c>
      <c r="O3" s="18" t="s">
        <v>41</v>
      </c>
      <c r="P3" s="15">
        <v>2</v>
      </c>
      <c r="S3" s="18" t="s">
        <v>42</v>
      </c>
      <c r="T3" s="15">
        <v>3</v>
      </c>
      <c r="V3" s="17" t="str">
        <f ca="1"/>
        <v>SP</v>
      </c>
      <c r="W3" s="17">
        <f ca="1"/>
        <v>3</v>
      </c>
    </row>
    <row r="4" spans="1:23" ht="14.25" customHeight="1">
      <c r="A4" s="18" t="s">
        <v>43</v>
      </c>
      <c r="B4" s="15">
        <v>2</v>
      </c>
      <c r="D4" s="18" t="s">
        <v>44</v>
      </c>
      <c r="E4" s="15">
        <v>14</v>
      </c>
      <c r="I4" s="18" t="s">
        <v>45</v>
      </c>
      <c r="J4" s="15">
        <v>3</v>
      </c>
      <c r="L4" s="18" t="s">
        <v>46</v>
      </c>
      <c r="M4" s="15">
        <v>3</v>
      </c>
      <c r="O4" s="18" t="s">
        <v>44</v>
      </c>
      <c r="P4" s="15">
        <v>5</v>
      </c>
      <c r="S4" s="18" t="s">
        <v>47</v>
      </c>
      <c r="T4" s="15">
        <v>4</v>
      </c>
      <c r="V4" s="17" t="str">
        <f ca="1"/>
        <v>SC</v>
      </c>
      <c r="W4" s="17">
        <f ca="1"/>
        <v>4</v>
      </c>
    </row>
    <row r="5" spans="1:23" ht="14.25" customHeight="1">
      <c r="A5" s="18" t="s">
        <v>48</v>
      </c>
      <c r="B5" s="15">
        <v>3</v>
      </c>
      <c r="I5" s="18" t="s">
        <v>49</v>
      </c>
      <c r="J5" s="15">
        <v>3</v>
      </c>
      <c r="L5" s="18" t="s">
        <v>50</v>
      </c>
      <c r="M5" s="15">
        <v>3</v>
      </c>
      <c r="S5" s="18" t="s">
        <v>51</v>
      </c>
      <c r="T5" s="15">
        <v>3</v>
      </c>
      <c r="V5" s="17" t="str">
        <f ca="1"/>
        <v>PE</v>
      </c>
      <c r="W5" s="17">
        <f ca="1"/>
        <v>3</v>
      </c>
    </row>
    <row r="6" spans="1:23" ht="14.25" customHeight="1">
      <c r="A6" s="18" t="s">
        <v>52</v>
      </c>
      <c r="B6" s="15">
        <v>1</v>
      </c>
      <c r="I6" s="18" t="s">
        <v>53</v>
      </c>
      <c r="J6" s="15">
        <v>4</v>
      </c>
      <c r="L6" s="18" t="s">
        <v>54</v>
      </c>
      <c r="M6" s="15">
        <v>5</v>
      </c>
      <c r="S6" s="18" t="s">
        <v>55</v>
      </c>
      <c r="T6" s="15">
        <v>2</v>
      </c>
      <c r="V6" s="17" t="str">
        <f ca="1"/>
        <v>GO</v>
      </c>
      <c r="W6" s="17">
        <f ca="1"/>
        <v>2</v>
      </c>
    </row>
    <row r="7" spans="1:23" ht="14.25" customHeight="1">
      <c r="A7" s="18" t="s">
        <v>56</v>
      </c>
      <c r="B7" s="15">
        <v>7</v>
      </c>
      <c r="I7" s="18" t="s">
        <v>44</v>
      </c>
      <c r="J7" s="15">
        <v>14</v>
      </c>
      <c r="L7" s="18" t="s">
        <v>44</v>
      </c>
      <c r="M7" s="15">
        <v>14</v>
      </c>
      <c r="S7" s="18" t="s">
        <v>44</v>
      </c>
      <c r="T7" s="15">
        <v>14</v>
      </c>
      <c r="V7" s="17"/>
      <c r="W7" s="17"/>
    </row>
    <row r="8" spans="1:23" ht="14.25" customHeight="1">
      <c r="A8" s="18" t="s">
        <v>57</v>
      </c>
      <c r="B8" s="15">
        <v>2</v>
      </c>
      <c r="V8" s="17"/>
      <c r="W8" s="17"/>
    </row>
    <row r="9" spans="1:23" ht="14.25" customHeight="1">
      <c r="A9" s="18" t="s">
        <v>58</v>
      </c>
      <c r="B9" s="15">
        <v>1</v>
      </c>
      <c r="V9" s="17"/>
      <c r="W9" s="17"/>
    </row>
    <row r="10" spans="1:23" ht="14.25" customHeight="1">
      <c r="A10" s="18" t="s">
        <v>59</v>
      </c>
      <c r="B10" s="15">
        <v>2</v>
      </c>
      <c r="V10" s="17"/>
      <c r="W10" s="17"/>
    </row>
    <row r="11" spans="1:23" ht="14.25" customHeight="1">
      <c r="A11" s="18" t="s">
        <v>60</v>
      </c>
      <c r="B11" s="15">
        <v>2</v>
      </c>
      <c r="V11" s="17"/>
      <c r="W11" s="17"/>
    </row>
    <row r="12" spans="1:23" ht="14.25" customHeight="1">
      <c r="A12" s="18" t="s">
        <v>44</v>
      </c>
      <c r="B12" s="15">
        <v>14</v>
      </c>
      <c r="V12" s="17"/>
      <c r="W12" s="17"/>
    </row>
    <row r="13" spans="1:23" ht="14.25" customHeight="1">
      <c r="V13" s="17"/>
      <c r="W13" s="17"/>
    </row>
    <row r="14" spans="1:23" ht="14.25" customHeight="1">
      <c r="V14" s="17"/>
      <c r="W14" s="17"/>
    </row>
    <row r="15" spans="1:23" ht="14.25" customHeight="1">
      <c r="V15" s="17"/>
      <c r="W15" s="17"/>
    </row>
    <row r="16" spans="1:23" ht="14.25" customHeight="1">
      <c r="V16" s="17"/>
      <c r="W16" s="17"/>
    </row>
    <row r="17" spans="22:23" ht="14.25" customHeight="1">
      <c r="V17" s="17"/>
      <c r="W17" s="17"/>
    </row>
    <row r="18" spans="22:23" ht="14.25" customHeight="1">
      <c r="V18" s="17"/>
      <c r="W18" s="17"/>
    </row>
    <row r="19" spans="22:23" ht="14.25" customHeight="1">
      <c r="V19" s="17"/>
      <c r="W19" s="17"/>
    </row>
    <row r="20" spans="22:23" ht="14.25" customHeight="1">
      <c r="V20" s="17"/>
      <c r="W20" s="17"/>
    </row>
    <row r="21" spans="22:23" ht="14.25" customHeight="1">
      <c r="V21" s="17"/>
      <c r="W21" s="17"/>
    </row>
    <row r="22" spans="22:23" ht="14.25" customHeight="1">
      <c r="V22" s="17"/>
      <c r="W22" s="17"/>
    </row>
    <row r="23" spans="22:23" ht="14.25" customHeight="1">
      <c r="V23" s="17"/>
      <c r="W23" s="17"/>
    </row>
    <row r="24" spans="22:23" ht="14.25" customHeight="1">
      <c r="V24" s="17"/>
      <c r="W24" s="17"/>
    </row>
    <row r="25" spans="22:23" ht="14.25" customHeight="1">
      <c r="V25" s="17"/>
      <c r="W25" s="17"/>
    </row>
    <row r="26" spans="22:23" ht="14.25" customHeight="1">
      <c r="V26" s="17"/>
      <c r="W26" s="17"/>
    </row>
    <row r="27" spans="22:23" ht="14.25" customHeight="1"/>
    <row r="28" spans="22:23" ht="14.25" customHeight="1"/>
    <row r="29" spans="22:23" ht="14.25" customHeight="1"/>
    <row r="30" spans="22:23" ht="14.25" customHeight="1"/>
    <row r="31" spans="22:23" ht="14.25" customHeight="1"/>
    <row r="32" spans="22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Entregas</vt:lpstr>
      <vt:lpstr>Entradas</vt:lpstr>
      <vt:lpstr>Suporte</vt:lpstr>
      <vt:lpstr>Cálculos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Carina Cardoso</dc:creator>
  <cp:lastModifiedBy>Carina Cardoso</cp:lastModifiedBy>
  <dcterms:created xsi:type="dcterms:W3CDTF">2026-04-02T16:16:45Z</dcterms:created>
  <dcterms:modified xsi:type="dcterms:W3CDTF">2026-04-02T16:16:45Z</dcterms:modified>
</cp:coreProperties>
</file>